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activeTab="4"/>
  </bookViews>
  <sheets>
    <sheet name="январь 2020" sheetId="1" r:id="rId1"/>
    <sheet name="февраль " sheetId="2" r:id="rId2"/>
    <sheet name="март 2020" sheetId="3" r:id="rId3"/>
    <sheet name="апрель 2020" sheetId="4" r:id="rId4"/>
    <sheet name="май 2020" sheetId="5" r:id="rId5"/>
  </sheets>
  <definedNames>
    <definedName name="_xlnm.Print_Area" localSheetId="3">'апрель 2020'!$A$1:$L$757</definedName>
    <definedName name="_xlnm.Print_Area" localSheetId="2">'март 2020'!$A$1:$L$757</definedName>
    <definedName name="_xlnm.Print_Area" localSheetId="1">'февраль '!$A$1:$L$756</definedName>
    <definedName name="_xlnm.Print_Area" localSheetId="0">'январь 2020'!$A$1:$L$757</definedName>
  </definedNames>
  <calcPr fullCalcOnLoad="1"/>
</workbook>
</file>

<file path=xl/sharedStrings.xml><?xml version="1.0" encoding="utf-8"?>
<sst xmlns="http://schemas.openxmlformats.org/spreadsheetml/2006/main" count="7643" uniqueCount="662">
  <si>
    <t>Организация:</t>
  </si>
  <si>
    <t xml:space="preserve">за </t>
  </si>
  <si>
    <t>№</t>
  </si>
  <si>
    <t>Адрес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</si>
  <si>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</si>
  <si>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</si>
  <si>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</si>
  <si>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</si>
  <si>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</si>
  <si>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</si>
  <si>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</si>
  <si>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</si>
  <si>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</si>
  <si>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</si>
  <si>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</si>
  <si>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</si>
  <si>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</si>
  <si>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</si>
  <si>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</si>
  <si>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</si>
  <si>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</si>
  <si>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</si>
  <si>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</si>
  <si>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</si>
  <si>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</si>
  <si>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</si>
  <si>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</si>
  <si>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</si>
  <si>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</si>
  <si>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</si>
  <si>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</si>
  <si>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</si>
  <si>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</si>
  <si>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</si>
  <si>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</si>
  <si>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</si>
  <si>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</si>
  <si>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</si>
  <si>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</si>
  <si>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</si>
  <si>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</si>
  <si>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</si>
  <si>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</si>
  <si>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</si>
  <si>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</si>
  <si>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</si>
  <si>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</si>
  <si>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</si>
  <si>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</si>
  <si>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</si>
  <si>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</si>
  <si>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</si>
  <si>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</si>
  <si>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</si>
  <si>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</si>
  <si>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</si>
  <si>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</si>
  <si>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</si>
  <si>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</si>
  <si>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</si>
  <si>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</si>
  <si>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</si>
  <si>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</si>
  <si>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11/26</t>
  </si>
  <si>
    <t>Беляева 29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</si>
  <si>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</si>
  <si>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</si>
  <si>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</si>
  <si>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</si>
  <si>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</si>
  <si>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</si>
  <si>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</si>
  <si>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</si>
  <si>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</si>
  <si>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</si>
  <si>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</si>
  <si>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</si>
  <si>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</si>
  <si>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</si>
  <si>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</si>
  <si>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</si>
  <si>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</si>
  <si>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</si>
  <si>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</si>
  <si>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</si>
  <si>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</si>
  <si>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</si>
  <si>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</si>
  <si>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</si>
  <si>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</si>
  <si>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</si>
  <si>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</si>
  <si>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</si>
  <si>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</si>
  <si>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</si>
  <si>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</si>
  <si>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</si>
  <si>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</si>
  <si>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</si>
  <si>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</si>
  <si>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</si>
  <si>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</si>
  <si>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</si>
  <si>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Сююмбике 12</t>
  </si>
  <si>
    <t>ООО "ЖЭУ-17"</t>
  </si>
  <si>
    <t>23/12</t>
  </si>
  <si>
    <t>Автозаводский,26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</si>
  <si>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</si>
  <si>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</si>
  <si>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</si>
  <si>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</si>
  <si>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</si>
  <si>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</si>
  <si>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</si>
  <si>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</si>
  <si>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</si>
  <si>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</si>
  <si>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</si>
  <si>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</si>
  <si>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</si>
  <si>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</si>
  <si>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</si>
  <si>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</si>
  <si>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</si>
  <si>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</si>
  <si>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</si>
  <si>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</si>
  <si>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</si>
  <si>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</si>
  <si>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</si>
  <si>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</si>
  <si>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</si>
  <si>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</si>
  <si>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Цветочный 17В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</si>
  <si>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</si>
  <si>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</si>
  <si>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</si>
  <si>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</si>
  <si>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</si>
  <si>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</si>
  <si>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</si>
  <si>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</si>
  <si>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</si>
  <si>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</si>
  <si>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</si>
  <si>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</si>
  <si>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</si>
  <si>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</si>
  <si>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</si>
  <si>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</si>
  <si>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</si>
  <si>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</si>
  <si>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</si>
  <si>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</si>
  <si>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</si>
  <si>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</si>
  <si>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</si>
  <si>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</si>
  <si>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</si>
  <si>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</si>
  <si>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</si>
  <si>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</si>
  <si>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</si>
  <si>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</si>
  <si>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</si>
  <si>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</si>
  <si>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</si>
  <si>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</si>
  <si>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</si>
  <si>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</si>
  <si>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</si>
  <si>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</si>
  <si>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</si>
  <si>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</si>
  <si>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</si>
  <si>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</si>
  <si>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</si>
  <si>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</si>
  <si>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</si>
  <si>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</si>
  <si>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 xml:space="preserve">Всего ООО «Ремжилстрой» :            89 домов   </t>
  </si>
  <si>
    <t>ФИО</t>
  </si>
  <si>
    <t>подпись</t>
  </si>
  <si>
    <t>ФИО(полностью), тел.</t>
  </si>
  <si>
    <t>дата исполнения</t>
  </si>
  <si>
    <t>ООО УК "Ремжилстрой"</t>
  </si>
  <si>
    <t>наименование услуги</t>
  </si>
  <si>
    <t>дата начала нарушения</t>
  </si>
  <si>
    <t>дата окончания нарушения</t>
  </si>
  <si>
    <t>причина снижения</t>
  </si>
  <si>
    <t xml:space="preserve"> номер приказа</t>
  </si>
  <si>
    <t>сумма перерасчета (руб.)</t>
  </si>
  <si>
    <t>тип услуги (коммунальная, жилищная,  дополнительнвая)</t>
  </si>
  <si>
    <t>коммунальная</t>
  </si>
  <si>
    <t>жилищная</t>
  </si>
  <si>
    <t>ХВС</t>
  </si>
  <si>
    <t>ГВС</t>
  </si>
  <si>
    <t>отопление</t>
  </si>
  <si>
    <t>Всего</t>
  </si>
  <si>
    <t>Всего по услугам</t>
  </si>
  <si>
    <t>содержание лифта</t>
  </si>
  <si>
    <t>пользование  лифтом</t>
  </si>
  <si>
    <t>Сведения о случаях снижения платы</t>
  </si>
  <si>
    <t>дата приказа</t>
  </si>
  <si>
    <t>Итого по "ЖЭУ-14": 22дома</t>
  </si>
  <si>
    <t>Итого по "ЖЭУ-18": 23дома</t>
  </si>
  <si>
    <t>Примечание (номера квартир)</t>
  </si>
  <si>
    <r>
      <t xml:space="preserve">Форма предоставляется </t>
    </r>
    <r>
      <rPr>
        <b/>
        <sz val="10"/>
        <rFont val="Arial Cyr"/>
        <family val="0"/>
      </rPr>
      <t>ежемесячно</t>
    </r>
    <r>
      <rPr>
        <sz val="10"/>
        <rFont val="Arial Cyr"/>
        <family val="0"/>
      </rPr>
      <t xml:space="preserve">, </t>
    </r>
  </si>
  <si>
    <t xml:space="preserve"> в срок до 15 числа месяца, следующего за отчетным</t>
  </si>
  <si>
    <t>канализация</t>
  </si>
  <si>
    <t>24/02</t>
  </si>
  <si>
    <t>11/03</t>
  </si>
  <si>
    <t>23/07в</t>
  </si>
  <si>
    <t>домофон</t>
  </si>
  <si>
    <t>ООО "Центр"</t>
  </si>
  <si>
    <t>тек.рем. и т.о. лифта</t>
  </si>
  <si>
    <t>телеантена</t>
  </si>
  <si>
    <t>Сююмбике 50</t>
  </si>
  <si>
    <t>ИТОГО  по "Центр":28 домов</t>
  </si>
  <si>
    <t>Итого по "ЖЭУ-17": 16 домов</t>
  </si>
  <si>
    <t>20/01</t>
  </si>
  <si>
    <r>
      <t xml:space="preserve">Исполнитель: </t>
    </r>
    <r>
      <rPr>
        <u val="single"/>
        <sz val="10"/>
        <rFont val="Arial Cyr"/>
        <family val="0"/>
      </rPr>
      <t xml:space="preserve">  Бальбат Татьяна Анатольевна</t>
    </r>
  </si>
  <si>
    <t>Дятлова Т.С.</t>
  </si>
  <si>
    <t>79</t>
  </si>
  <si>
    <t>отсут.норм.темпер.гвс</t>
  </si>
  <si>
    <t>1-485</t>
  </si>
  <si>
    <t>январь</t>
  </si>
  <si>
    <t>Главный инженер</t>
  </si>
  <si>
    <t>263</t>
  </si>
  <si>
    <t>февраль</t>
  </si>
  <si>
    <t>1-111</t>
  </si>
  <si>
    <t>35</t>
  </si>
  <si>
    <t>1-680</t>
  </si>
  <si>
    <t>1-108</t>
  </si>
  <si>
    <t>отсут.норм.темпер.гвс
не соответ.качеству</t>
  </si>
  <si>
    <t>1-214</t>
  </si>
  <si>
    <t>не соответ.качеству</t>
  </si>
  <si>
    <t>39</t>
  </si>
  <si>
    <t xml:space="preserve">отсут.норм.темпер.гвс </t>
  </si>
  <si>
    <t>1-144</t>
  </si>
  <si>
    <t>отключение, порыв в подвале</t>
  </si>
  <si>
    <t>37-72</t>
  </si>
  <si>
    <t>отключение, порыв трассы</t>
  </si>
  <si>
    <t>16</t>
  </si>
  <si>
    <t>01.01.20</t>
  </si>
  <si>
    <t>отсут.норм.темп.гвс</t>
  </si>
  <si>
    <t>1-233</t>
  </si>
  <si>
    <t>116,191,195,210</t>
  </si>
  <si>
    <t>03.01.20</t>
  </si>
  <si>
    <t>не соответ.качеству гвс</t>
  </si>
  <si>
    <t>106</t>
  </si>
  <si>
    <t>3,24,25,106</t>
  </si>
  <si>
    <t>26.12.19</t>
  </si>
  <si>
    <t>99</t>
  </si>
  <si>
    <t>08.01.20</t>
  </si>
  <si>
    <t>46</t>
  </si>
  <si>
    <t>18.01.20</t>
  </si>
  <si>
    <t>12,30,34,36,40,43,55,81,93</t>
  </si>
  <si>
    <t>17.01.20</t>
  </si>
  <si>
    <t>31.12.19</t>
  </si>
  <si>
    <t>13</t>
  </si>
  <si>
    <t>1-235</t>
  </si>
  <si>
    <t>12.01.20</t>
  </si>
  <si>
    <t>14.01.20</t>
  </si>
  <si>
    <t>1-225</t>
  </si>
  <si>
    <t>240</t>
  </si>
  <si>
    <t>13.01.20</t>
  </si>
  <si>
    <t>1-226</t>
  </si>
  <si>
    <t>25.12.19</t>
  </si>
  <si>
    <t>1,377</t>
  </si>
  <si>
    <t>82</t>
  </si>
  <si>
    <t>25,472,484</t>
  </si>
  <si>
    <t>11.01.20</t>
  </si>
  <si>
    <t>77,85</t>
  </si>
  <si>
    <t>5,25,49,77,93,106,107,195,206,207,212,
216,240,259,272,351,444,462</t>
  </si>
  <si>
    <t>19.01.20</t>
  </si>
  <si>
    <t>1-236</t>
  </si>
  <si>
    <t>45</t>
  </si>
  <si>
    <t>155,170,176</t>
  </si>
  <si>
    <t>19.12.19</t>
  </si>
  <si>
    <t>458,470,604</t>
  </si>
  <si>
    <t>07.01.20</t>
  </si>
  <si>
    <t>74</t>
  </si>
  <si>
    <t>20.12.19</t>
  </si>
  <si>
    <t>22.01.20</t>
  </si>
  <si>
    <t>1-237</t>
  </si>
  <si>
    <t>11,15,29,41,48,92,149,245,298,302,311,
321,332,335,344,360,406,407,410,411,
455,458,461,477,501,536,597,638</t>
  </si>
  <si>
    <t>05.02.20</t>
  </si>
  <si>
    <t>124</t>
  </si>
  <si>
    <t>21.01.20</t>
  </si>
  <si>
    <t>1-681</t>
  </si>
  <si>
    <t>458,627</t>
  </si>
  <si>
    <t>06.02.20</t>
  </si>
  <si>
    <t>отсут.норм.темпер.отопления</t>
  </si>
  <si>
    <t>1-694</t>
  </si>
  <si>
    <t>02.02.20</t>
  </si>
  <si>
    <t>3,5,40</t>
  </si>
  <si>
    <t>04.02.20</t>
  </si>
  <si>
    <t>неисправность домофона</t>
  </si>
  <si>
    <t>1-655</t>
  </si>
  <si>
    <t>179-214</t>
  </si>
  <si>
    <t>24.01.20</t>
  </si>
  <si>
    <t>30.01.20</t>
  </si>
  <si>
    <t>1-678</t>
  </si>
  <si>
    <t>31.01.20</t>
  </si>
  <si>
    <t>20.01.20</t>
  </si>
  <si>
    <t>49</t>
  </si>
  <si>
    <t>3,21,24,31,86</t>
  </si>
  <si>
    <t>36,39</t>
  </si>
  <si>
    <t>27.01.20</t>
  </si>
  <si>
    <t>93,191</t>
  </si>
  <si>
    <t>05.01.20</t>
  </si>
  <si>
    <t>отключение, течь трубы в кв.</t>
  </si>
  <si>
    <t>1-597</t>
  </si>
  <si>
    <t>325,328,331,334,337,343,346,349</t>
  </si>
  <si>
    <t>отключения по стоякам</t>
  </si>
  <si>
    <t xml:space="preserve">22.01.20
</t>
  </si>
  <si>
    <t>24.01.20
11.01.20</t>
  </si>
  <si>
    <t>20.02.20
11.01.20</t>
  </si>
  <si>
    <t>отсут.норм.темпер.гвс
отключение, порыв трубы</t>
  </si>
  <si>
    <t>19.02.2020
17.02.20</t>
  </si>
  <si>
    <t>1-643
1-597</t>
  </si>
  <si>
    <r>
      <t xml:space="preserve">10,11,29,30,48,54,79,92,154,
197,344,407,410,455,571- </t>
    </r>
    <r>
      <rPr>
        <b/>
        <sz val="9"/>
        <rFont val="Arial Cyr"/>
        <family val="0"/>
      </rPr>
      <t xml:space="preserve">tГВС-2902,47
</t>
    </r>
    <r>
      <rPr>
        <sz val="9"/>
        <rFont val="Arial Cyr"/>
        <family val="0"/>
      </rPr>
      <t>121,130,139,148,157,166,175,184,193-</t>
    </r>
    <r>
      <rPr>
        <b/>
        <sz val="9"/>
        <rFont val="Arial Cyr"/>
        <family val="0"/>
      </rPr>
      <t>11,73 откл</t>
    </r>
  </si>
  <si>
    <t>10.01.20</t>
  </si>
  <si>
    <t>05.02.20
05.01.20</t>
  </si>
  <si>
    <t>10.02.2020
13.01.20</t>
  </si>
  <si>
    <t>отсут.норм.темпер.гвс
отключения по стоякам</t>
  </si>
  <si>
    <t>20.02.2020
17.02.20</t>
  </si>
  <si>
    <t>1-678
1-597</t>
  </si>
  <si>
    <r>
      <t xml:space="preserve">76 - </t>
    </r>
    <r>
      <rPr>
        <b/>
        <sz val="9"/>
        <rFont val="Arial Cyr"/>
        <family val="0"/>
      </rPr>
      <t xml:space="preserve">tГВС-65,66
</t>
    </r>
    <r>
      <rPr>
        <sz val="9"/>
        <rFont val="Arial Cyr"/>
        <family val="0"/>
      </rPr>
      <t xml:space="preserve">4-127 - </t>
    </r>
    <r>
      <rPr>
        <b/>
        <sz val="9"/>
        <rFont val="Arial Cyr"/>
        <family val="0"/>
      </rPr>
      <t>1360,92 откл.</t>
    </r>
  </si>
  <si>
    <t>31.01.20
02.01.20</t>
  </si>
  <si>
    <t>20.02.2020
28.01.20</t>
  </si>
  <si>
    <r>
      <t xml:space="preserve">52,73,83,93,305,323,342,354,374 - </t>
    </r>
    <r>
      <rPr>
        <b/>
        <sz val="9"/>
        <rFont val="Arial Cyr"/>
        <family val="0"/>
      </rPr>
      <t xml:space="preserve">588,44
</t>
    </r>
    <r>
      <rPr>
        <sz val="9"/>
        <rFont val="Arial Cyr"/>
        <family val="0"/>
      </rPr>
      <t xml:space="preserve">229-576 - </t>
    </r>
    <r>
      <rPr>
        <b/>
        <sz val="9"/>
        <rFont val="Arial Cyr"/>
        <family val="0"/>
      </rPr>
      <t>2505,01</t>
    </r>
  </si>
  <si>
    <t>20.01.20
26.01.20</t>
  </si>
  <si>
    <t>10.02.2020
31.01.20</t>
  </si>
  <si>
    <t>отсут.норм.темпер.гвс
отключение порыв в подвале</t>
  </si>
  <si>
    <r>
      <t xml:space="preserve">61,74,106,107,116,207,135,212,216,274,
351,354,394,404,406,420,459 - </t>
    </r>
    <r>
      <rPr>
        <b/>
        <sz val="9"/>
        <rFont val="Arial Cyr"/>
        <family val="0"/>
      </rPr>
      <t xml:space="preserve">3683,32
</t>
    </r>
    <r>
      <rPr>
        <sz val="9"/>
        <rFont val="Arial Cyr"/>
        <family val="0"/>
      </rPr>
      <t>191-459</t>
    </r>
    <r>
      <rPr>
        <b/>
        <sz val="9"/>
        <rFont val="Arial Cyr"/>
        <family val="0"/>
      </rPr>
      <t xml:space="preserve"> -771,82</t>
    </r>
  </si>
  <si>
    <t>4-91</t>
  </si>
  <si>
    <t>16.01.20</t>
  </si>
  <si>
    <t>отключение, порыв трубы в кв.</t>
  </si>
  <si>
    <t>14,21,28,42,49,56,63,70,77,77,84</t>
  </si>
  <si>
    <t>1-36</t>
  </si>
  <si>
    <t>17.01.20
07.01.20</t>
  </si>
  <si>
    <t>10.02.2020
08.01.20</t>
  </si>
  <si>
    <t>отсут.норм.темпер.гвс
отключение, порыв трассы</t>
  </si>
  <si>
    <r>
      <t xml:space="preserve">174,178,195 - </t>
    </r>
    <r>
      <rPr>
        <b/>
        <sz val="9"/>
        <rFont val="Arial Cyr"/>
        <family val="0"/>
      </rPr>
      <t xml:space="preserve">142,26
</t>
    </r>
    <r>
      <rPr>
        <sz val="9"/>
        <rFont val="Arial Cyr"/>
        <family val="0"/>
      </rPr>
      <t xml:space="preserve">1-216 - </t>
    </r>
    <r>
      <rPr>
        <b/>
        <sz val="9"/>
        <rFont val="Arial Cyr"/>
        <family val="0"/>
      </rPr>
      <t>2194,39</t>
    </r>
  </si>
  <si>
    <t>1-72</t>
  </si>
  <si>
    <t>18.01.20
29.01.20</t>
  </si>
  <si>
    <t>14.02.2020
30.01.20</t>
  </si>
  <si>
    <t>отсут.норм.темпер.гвс
отключение, течь трубы в кв</t>
  </si>
  <si>
    <t>20.02.2020
20.02.20</t>
  </si>
  <si>
    <r>
      <t xml:space="preserve">99 - </t>
    </r>
    <r>
      <rPr>
        <b/>
        <sz val="9"/>
        <rFont val="Arial Cyr"/>
        <family val="0"/>
      </rPr>
      <t xml:space="preserve">307,18 
</t>
    </r>
    <r>
      <rPr>
        <sz val="9"/>
        <rFont val="Arial Cyr"/>
        <family val="0"/>
      </rPr>
      <t>1,5,9,13,17,21,25,29,33,37,41,45,49,53,57,
61 -</t>
    </r>
    <r>
      <rPr>
        <b/>
        <sz val="9"/>
        <rFont val="Arial Cyr"/>
        <family val="0"/>
      </rPr>
      <t>126,48</t>
    </r>
  </si>
  <si>
    <t>25.01.20</t>
  </si>
  <si>
    <t>отключение, течь трубы в кв</t>
  </si>
  <si>
    <t>отключение, топит подвал</t>
  </si>
  <si>
    <t>136,140,144,148,152</t>
  </si>
  <si>
    <t>17.02.20</t>
  </si>
  <si>
    <t>232-244</t>
  </si>
  <si>
    <t>1-178</t>
  </si>
  <si>
    <t>29.01.20</t>
  </si>
  <si>
    <t>37,44,51,58,65,72,79,86,107</t>
  </si>
  <si>
    <t>26,29,32,35,38</t>
  </si>
  <si>
    <t>90</t>
  </si>
  <si>
    <t>отключение, смещение</t>
  </si>
  <si>
    <t>181,185,189,19,197,201,205,209,213</t>
  </si>
  <si>
    <t>06.01.20</t>
  </si>
  <si>
    <t>отключение, порыв тр.в кв</t>
  </si>
  <si>
    <t>1-97</t>
  </si>
  <si>
    <t>239-251</t>
  </si>
  <si>
    <t>март</t>
  </si>
  <si>
    <t>Всего по 
услугам</t>
  </si>
  <si>
    <t>1-1057</t>
  </si>
  <si>
    <t>15.02.20</t>
  </si>
  <si>
    <t>1-1056</t>
  </si>
  <si>
    <t>21.02.20</t>
  </si>
  <si>
    <t>неисправность</t>
  </si>
  <si>
    <t>1-876</t>
  </si>
  <si>
    <t>10.03.20</t>
  </si>
  <si>
    <t>155,163</t>
  </si>
  <si>
    <t>28.02.20</t>
  </si>
  <si>
    <t>02.03.20</t>
  </si>
  <si>
    <t>отсут.нормат.темпер.гвс</t>
  </si>
  <si>
    <t>1-1068</t>
  </si>
  <si>
    <t>20.02.20</t>
  </si>
  <si>
    <t>23.02.20</t>
  </si>
  <si>
    <t>1-1077</t>
  </si>
  <si>
    <t>340</t>
  </si>
  <si>
    <t>отключение, топят сверху</t>
  </si>
  <si>
    <t>1-943</t>
  </si>
  <si>
    <t>5,12,19,26,33,40,47,54,68,75,82,89,96</t>
  </si>
  <si>
    <t>12.02.20</t>
  </si>
  <si>
    <t>отключение, порыв трубы</t>
  </si>
  <si>
    <t>7,14,21,49,63,70,77,84,91,98</t>
  </si>
  <si>
    <t>27.02.20
01.02.20</t>
  </si>
  <si>
    <t>08.03.2020
23.02.20</t>
  </si>
  <si>
    <t>20.03.2020
16.03.20</t>
  </si>
  <si>
    <t>1-1057
1-943</t>
  </si>
  <si>
    <t>49
1-72, 252-287</t>
  </si>
  <si>
    <t>02.02.20
02.02.20</t>
  </si>
  <si>
    <t>19.03.2020
03.02.20</t>
  </si>
  <si>
    <t>отсут.норм.темпер.гвс
отключение, сломан отсек.кран</t>
  </si>
  <si>
    <t>1-1056
1-943</t>
  </si>
  <si>
    <t>437,458,627
40,44,48,52,56,60,64,68,72</t>
  </si>
  <si>
    <t>11.02.20</t>
  </si>
  <si>
    <t>отключение, ремонт.работы в подв.</t>
  </si>
  <si>
    <t>1-51</t>
  </si>
  <si>
    <t>1-34</t>
  </si>
  <si>
    <t>01.02.20</t>
  </si>
  <si>
    <t>отключение по стоякам, порыв</t>
  </si>
  <si>
    <t>1-486</t>
  </si>
  <si>
    <t>отключения по стоякам, порыв</t>
  </si>
  <si>
    <t>108-141</t>
  </si>
  <si>
    <t>30,73</t>
  </si>
  <si>
    <t>16.02.20</t>
  </si>
  <si>
    <t>4,73,76,91</t>
  </si>
  <si>
    <t>16.03.20
08.02.20</t>
  </si>
  <si>
    <t>20.03.2020
17.02.20</t>
  </si>
  <si>
    <t>отсут.нормат.темпер.гвс
отключение, порыв</t>
  </si>
  <si>
    <t>23.03.2020
16.03.20</t>
  </si>
  <si>
    <t>1-1068
1-943</t>
  </si>
  <si>
    <t>2,6,45,52
1-198</t>
  </si>
  <si>
    <t>05.03.20
05.02.20</t>
  </si>
  <si>
    <t>11.03.2020
23.02.20</t>
  </si>
  <si>
    <t>отсут.нормат.темпер.гвс
отключение по стоякам</t>
  </si>
  <si>
    <t>248
39-142</t>
  </si>
  <si>
    <t>08.02.20</t>
  </si>
  <si>
    <t>114,118,122,126,130,134,138,142</t>
  </si>
  <si>
    <t>20.02.20
02.02.20</t>
  </si>
  <si>
    <t>20.03.2020
26.02.20</t>
  </si>
  <si>
    <t>отсут.нормат.темпер.гвс
отключения по стоякам</t>
  </si>
  <si>
    <t>61,107,135,338,354,374,435,444
191-474</t>
  </si>
  <si>
    <t>22.02.20</t>
  </si>
  <si>
    <t>38-71</t>
  </si>
  <si>
    <t>26.02.20
09.02.20</t>
  </si>
  <si>
    <t>17.03.2020
10.02.20</t>
  </si>
  <si>
    <t>отсут.нормат.темпер.гвс
отключение, порыв в подвале</t>
  </si>
  <si>
    <t>174,201
73-108</t>
  </si>
  <si>
    <t>1-107</t>
  </si>
  <si>
    <t>13.02.20</t>
  </si>
  <si>
    <t>1,9,18,27,36,45,54,63,72,77,93,99
67-127</t>
  </si>
  <si>
    <t xml:space="preserve">отключения , порыв трубы </t>
  </si>
  <si>
    <t>65-125</t>
  </si>
  <si>
    <t>42,61,99</t>
  </si>
  <si>
    <t>отключение, течь крана</t>
  </si>
  <si>
    <t>48-92</t>
  </si>
  <si>
    <t>25.02.20</t>
  </si>
  <si>
    <t>отключение, порыв стояка</t>
  </si>
  <si>
    <t>293-305</t>
  </si>
  <si>
    <t>04.03.2020
18.02.20</t>
  </si>
  <si>
    <t>отсут.норм.темпер.гвс
отключение, порыв в подвале</t>
  </si>
  <si>
    <t>24.03.2020
16.03.20</t>
  </si>
  <si>
    <t>1-1077
1-943</t>
  </si>
  <si>
    <t>93
1-453</t>
  </si>
  <si>
    <t>20.02.20
05.02.20</t>
  </si>
  <si>
    <t>06.02.20
20.02.20</t>
  </si>
  <si>
    <t>25.02.2020
28.02.20</t>
  </si>
  <si>
    <t>отключения по стоякам, порыв
отсут.норматив.темпер.гвс</t>
  </si>
  <si>
    <t>16.03.2020
20.03.20</t>
  </si>
  <si>
    <t>1-943
1-1057</t>
  </si>
  <si>
    <t>767-999
897</t>
  </si>
  <si>
    <t>7-98</t>
  </si>
  <si>
    <t>109,113,117,125,129,137,141</t>
  </si>
  <si>
    <t>отключение,течь трубы</t>
  </si>
  <si>
    <t>1,8,15,22,29,36,43,50,57,64,71,78,92</t>
  </si>
  <si>
    <t xml:space="preserve">01.03.2020
</t>
  </si>
  <si>
    <t>226,229,232,235,238</t>
  </si>
  <si>
    <t>113,116,119,122,125</t>
  </si>
  <si>
    <t>апрель</t>
  </si>
  <si>
    <t>01.04.20</t>
  </si>
  <si>
    <t>отсутствие норм.темпер.гвс</t>
  </si>
  <si>
    <t>1-1283</t>
  </si>
  <si>
    <t>87</t>
  </si>
  <si>
    <t>26.03.20</t>
  </si>
  <si>
    <t>1-1325</t>
  </si>
  <si>
    <t>27.03.20</t>
  </si>
  <si>
    <t>28</t>
  </si>
  <si>
    <t>12.04.20</t>
  </si>
  <si>
    <t>простой лифта</t>
  </si>
  <si>
    <t>1-1265</t>
  </si>
  <si>
    <t>1-98</t>
  </si>
  <si>
    <t>02.04.20</t>
  </si>
  <si>
    <t>52</t>
  </si>
  <si>
    <t>07.04.20</t>
  </si>
  <si>
    <t>327</t>
  </si>
  <si>
    <t>30.03.20</t>
  </si>
  <si>
    <t>06.04.20</t>
  </si>
  <si>
    <t>1-1261</t>
  </si>
  <si>
    <t>29</t>
  </si>
  <si>
    <t>21.03.20</t>
  </si>
  <si>
    <t>372,386,464,570,572</t>
  </si>
  <si>
    <t>20.03.20</t>
  </si>
  <si>
    <t>1-1282</t>
  </si>
  <si>
    <t>24.03.20</t>
  </si>
  <si>
    <t>23.03.20</t>
  </si>
  <si>
    <t>778,782,786</t>
  </si>
  <si>
    <t>01.04.20
04.04.20</t>
  </si>
  <si>
    <t>07.04.2020
04.04.20</t>
  </si>
  <si>
    <t>отсутствие норм.темпер.гвс
отключение, порыв в подвале</t>
  </si>
  <si>
    <t>17.04.2020
14.05.2020</t>
  </si>
  <si>
    <t>1-1283
1-1468</t>
  </si>
  <si>
    <t>37
1-215</t>
  </si>
  <si>
    <t>05.04.20</t>
  </si>
  <si>
    <t>1-1468</t>
  </si>
  <si>
    <t>1-92</t>
  </si>
  <si>
    <t>08.04.20</t>
  </si>
  <si>
    <t xml:space="preserve">отключения  </t>
  </si>
  <si>
    <t>1-287</t>
  </si>
  <si>
    <t>отключение</t>
  </si>
  <si>
    <t>30.04.20
18.03.20</t>
  </si>
  <si>
    <t>30.04.2020
24.03.20</t>
  </si>
  <si>
    <t>отключение
отсутствие норм.темпер.гвс</t>
  </si>
  <si>
    <t>14.05.2020
17.04.2020</t>
  </si>
  <si>
    <t>1-1468
1-1282</t>
  </si>
  <si>
    <t>74,78,82,86,90,94,98,102,106
437</t>
  </si>
  <si>
    <t xml:space="preserve">отключение </t>
  </si>
  <si>
    <t>1-73</t>
  </si>
  <si>
    <t>06.03.20</t>
  </si>
  <si>
    <t>отключения</t>
  </si>
  <si>
    <t>21.03.20
03.04.20</t>
  </si>
  <si>
    <t>06.04.2020
28.04.20</t>
  </si>
  <si>
    <t>отсутствие норм.темпер.гвс
отключения</t>
  </si>
  <si>
    <t>15.04.2020
14.05.2020</t>
  </si>
  <si>
    <t>1-1261
1-1468</t>
  </si>
  <si>
    <t>25.03.20
28.03.20</t>
  </si>
  <si>
    <t>06.04.2020
29.03.2020</t>
  </si>
  <si>
    <t>15.04.2020
14.04.2020</t>
  </si>
  <si>
    <t>1-1261
1-1254</t>
  </si>
  <si>
    <t>114,136,162,226,234,238,243,248,270
1-287</t>
  </si>
  <si>
    <t>27.03.20
25.04.20</t>
  </si>
  <si>
    <t>09.04.2020
25.04.2020</t>
  </si>
  <si>
    <t>25,34,135
143-190</t>
  </si>
  <si>
    <t>11.04.2020</t>
  </si>
  <si>
    <t>29.03.20</t>
  </si>
  <si>
    <t>1-1254</t>
  </si>
  <si>
    <t>02.03.2020</t>
  </si>
  <si>
    <t>2-144</t>
  </si>
  <si>
    <t>10.04.2020</t>
  </si>
  <si>
    <t>2-86</t>
  </si>
  <si>
    <t>14.04.2020
28.03.2020</t>
  </si>
  <si>
    <t>28.03.20
28.03.20</t>
  </si>
  <si>
    <t>35,101,104,108,141,174,178,201
1-215</t>
  </si>
  <si>
    <t>08.03.2020</t>
  </si>
  <si>
    <t>15.03.2020</t>
  </si>
  <si>
    <t>75-107</t>
  </si>
  <si>
    <t>66-126</t>
  </si>
  <si>
    <t>10.03.2020</t>
  </si>
  <si>
    <t>38,39</t>
  </si>
  <si>
    <t>откючение</t>
  </si>
  <si>
    <t>184-195</t>
  </si>
  <si>
    <t>24.03.2020</t>
  </si>
  <si>
    <t>453</t>
  </si>
  <si>
    <t>1-425</t>
  </si>
  <si>
    <t>05.04.2020</t>
  </si>
  <si>
    <t>12-118</t>
  </si>
  <si>
    <t>437-477</t>
  </si>
  <si>
    <t>13.04.2020</t>
  </si>
  <si>
    <t>15.04.2020</t>
  </si>
  <si>
    <t>20.03.2020</t>
  </si>
  <si>
    <t>3-94</t>
  </si>
  <si>
    <t>28.03.2020</t>
  </si>
  <si>
    <t>47-60</t>
  </si>
  <si>
    <t>май</t>
  </si>
  <si>
    <t>30.05.2020г</t>
  </si>
  <si>
    <t>04.05.20</t>
  </si>
  <si>
    <t>отсутст.норм.темпер.гвс</t>
  </si>
  <si>
    <t>1-1554</t>
  </si>
  <si>
    <t>36</t>
  </si>
  <si>
    <t>1-1555</t>
  </si>
  <si>
    <t>бр.Цветочный, д.11Б</t>
  </si>
  <si>
    <t>лифт</t>
  </si>
  <si>
    <t>бр.Цветочный, д.11Д</t>
  </si>
  <si>
    <t>13.04.20</t>
  </si>
  <si>
    <t>1-1529</t>
  </si>
  <si>
    <t>1-1528</t>
  </si>
  <si>
    <t>215-262</t>
  </si>
  <si>
    <t>1-152</t>
  </si>
  <si>
    <t>замена лифта</t>
  </si>
  <si>
    <t>03.05.20</t>
  </si>
  <si>
    <t>339</t>
  </si>
  <si>
    <t>108-214</t>
  </si>
  <si>
    <t>1-1551</t>
  </si>
  <si>
    <t>18.04.20</t>
  </si>
  <si>
    <t>100,114,136,137,152,162,234,243,248</t>
  </si>
  <si>
    <t>05.05.20</t>
  </si>
  <si>
    <t>212,444</t>
  </si>
  <si>
    <t>12</t>
  </si>
  <si>
    <t>21.04.20</t>
  </si>
  <si>
    <t>23.04.20</t>
  </si>
  <si>
    <t>340,450</t>
  </si>
  <si>
    <t>11.05.20</t>
  </si>
  <si>
    <t>883</t>
  </si>
  <si>
    <t>04.04.20</t>
  </si>
  <si>
    <t>1-285</t>
  </si>
  <si>
    <t>14.04.20</t>
  </si>
  <si>
    <t>153,157,161,165,169,173,177,181,185,
189</t>
  </si>
  <si>
    <t>отключения по стоякам, течь</t>
  </si>
  <si>
    <t>1-96</t>
  </si>
  <si>
    <t>отключения по стоякам, дому</t>
  </si>
  <si>
    <t>10.04.20</t>
  </si>
  <si>
    <t>отключения по стояку, по дому</t>
  </si>
  <si>
    <t>1-179</t>
  </si>
  <si>
    <t>30.04.20
15.04.20</t>
  </si>
  <si>
    <t>01.05.2020
15.04.20</t>
  </si>
  <si>
    <t>отсутст.норм.темпер.гвс
отключение, порыв</t>
  </si>
  <si>
    <t>22.05.2020
14.05.20</t>
  </si>
  <si>
    <t>1-1554
1-1468</t>
  </si>
  <si>
    <t>28 (12,03р)
1-196 (261,12р)</t>
  </si>
  <si>
    <t>06.05.20
30.04.20</t>
  </si>
  <si>
    <t>07.05.2020
30.04.20</t>
  </si>
  <si>
    <t>не соответ.качеству
отключение, течь трубы</t>
  </si>
  <si>
    <t>1-1555
1-1468</t>
  </si>
  <si>
    <t>627 (30,28р)
74-106 (26,5р)</t>
  </si>
  <si>
    <t>12.03.20</t>
  </si>
  <si>
    <t>отсутст.норм.темпер.отоплени</t>
  </si>
  <si>
    <t>1-1381</t>
  </si>
  <si>
    <t>отключения, порыв, промывка,
течь труб по стоякам</t>
  </si>
  <si>
    <t>1-142</t>
  </si>
  <si>
    <t>бр.Цветочный, д.11Б,Д</t>
  </si>
  <si>
    <t>22.04.20</t>
  </si>
  <si>
    <t>1-1367</t>
  </si>
  <si>
    <t>11.03.20</t>
  </si>
  <si>
    <t>отлючения по стоякам, дому</t>
  </si>
  <si>
    <t>отключение, ремонт</t>
  </si>
  <si>
    <t>144,148,152,156,160,164,168,172,176</t>
  </si>
  <si>
    <t>25.04.20
23.04.20</t>
  </si>
  <si>
    <t>07.05.20
24.04.20</t>
  </si>
  <si>
    <t>отсутст.норм.темпер.гвс
отключение, течь</t>
  </si>
  <si>
    <t>21.05.2020
14.05.20</t>
  </si>
  <si>
    <t>1-1551
1-1468</t>
  </si>
  <si>
    <t>10,29,298,580 (573,88р)
1-214 (1627,86р.)</t>
  </si>
  <si>
    <t>18.04.20
03.04.20</t>
  </si>
  <si>
    <t>18.05.2020
28.04.20</t>
  </si>
  <si>
    <t>отсутст.норм.темпер.гвс
отключения по стоякам, под.</t>
  </si>
  <si>
    <t>352,372,386 (248,1р)
200-576 (2093,94р)</t>
  </si>
  <si>
    <t>17.04.20</t>
  </si>
  <si>
    <t>11.04.20</t>
  </si>
  <si>
    <t xml:space="preserve">6-90 </t>
  </si>
  <si>
    <t>1-91</t>
  </si>
  <si>
    <t>отключение, промывка т/об</t>
  </si>
  <si>
    <t>09.04.20</t>
  </si>
  <si>
    <t>1-52</t>
  </si>
  <si>
    <t>37,41,45,49,53,57,61,65,69</t>
  </si>
  <si>
    <t>3-107</t>
  </si>
  <si>
    <t>117,121,125,129,133</t>
  </si>
  <si>
    <t>39,42,45,49,53,57,61,65,69</t>
  </si>
  <si>
    <t>14.05.20.</t>
  </si>
  <si>
    <t>87,91,95,99,103</t>
  </si>
  <si>
    <t>106-118</t>
  </si>
  <si>
    <t>131,135,139,143,147</t>
  </si>
  <si>
    <t>26.04.20</t>
  </si>
  <si>
    <t>4-95</t>
  </si>
  <si>
    <t>16.04.20</t>
  </si>
  <si>
    <t>102,104,106,109,112</t>
  </si>
  <si>
    <t>смещение гвс</t>
  </si>
  <si>
    <t>181-213</t>
  </si>
  <si>
    <t>15.04.20</t>
  </si>
  <si>
    <t>04.05.20
08.04.20</t>
  </si>
  <si>
    <t>06.05.2020
08.04.20</t>
  </si>
  <si>
    <t>отсутст.норм.темпер.гвс
отключение, течь трубы в кв</t>
  </si>
  <si>
    <t>19.05.2020
14.05.20</t>
  </si>
  <si>
    <t>1-1529
1-1468</t>
  </si>
  <si>
    <t>155 (15,54р.)
112-125 (79,74р.)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</si>
</sst>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\ &quot;₽&quot;"/>
  </numFmts>
  <fonts count="4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9" fontId="6" fillId="36" borderId="10" xfId="0" applyNumberFormat="1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3" borderId="12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horizontal="center" vertical="top" wrapText="1"/>
      <protection/>
    </xf>
    <xf numFmtId="49" fontId="6" fillId="36" borderId="12" xfId="0" applyNumberFormat="1" applyFont="1" applyFill="1" applyBorder="1" applyAlignment="1" applyProtection="1">
      <alignment horizontal="left" vertical="top" wrapText="1"/>
      <protection/>
    </xf>
    <xf numFmtId="0" fontId="7" fillId="35" borderId="12" xfId="0" applyFont="1" applyFill="1" applyBorder="1" applyAlignment="1" applyProtection="1">
      <alignment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16" fontId="7" fillId="33" borderId="13" xfId="0" applyNumberFormat="1" applyFont="1" applyFill="1" applyBorder="1" applyAlignment="1" applyProtection="1">
      <alignment horizontal="center" vertical="top" wrapText="1"/>
      <protection/>
    </xf>
    <xf numFmtId="4" fontId="9" fillId="33" borderId="13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 horizontal="right"/>
      <protection/>
    </xf>
    <xf numFmtId="4" fontId="9" fillId="35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4" fontId="1" fillId="37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14" fontId="0" fillId="0" borderId="0" xfId="0" applyNumberFormat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14" fontId="9" fillId="35" borderId="10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4" fontId="9" fillId="34" borderId="10" xfId="0" applyNumberFormat="1" applyFont="1" applyFill="1" applyBorder="1" applyAlignment="1" applyProtection="1">
      <alignment horizontal="center"/>
      <protection/>
    </xf>
    <xf numFmtId="14" fontId="9" fillId="33" borderId="12" xfId="0" applyNumberFormat="1" applyFont="1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 vertical="top" wrapText="1"/>
      <protection/>
    </xf>
    <xf numFmtId="14" fontId="9" fillId="34" borderId="11" xfId="0" applyNumberFormat="1" applyFont="1" applyFill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/>
    </xf>
    <xf numFmtId="14" fontId="9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 vertical="top" wrapText="1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/>
      <protection/>
    </xf>
    <xf numFmtId="49" fontId="9" fillId="35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49" fontId="0" fillId="0" borderId="16" xfId="0" applyNumberForma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4" fontId="8" fillId="0" borderId="10" xfId="0" applyNumberFormat="1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4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wrapText="1"/>
      <protection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" fillId="0" borderId="14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left"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justify" wrapText="1"/>
      <protection/>
    </xf>
    <xf numFmtId="0" fontId="7" fillId="33" borderId="17" xfId="0" applyFont="1" applyFill="1" applyBorder="1" applyAlignment="1" applyProtection="1">
      <alignment horizontal="center" vertical="justify" wrapText="1"/>
      <protection/>
    </xf>
    <xf numFmtId="0" fontId="7" fillId="33" borderId="19" xfId="0" applyFont="1" applyFill="1" applyBorder="1" applyAlignment="1" applyProtection="1">
      <alignment horizontal="center" vertical="justify" wrapText="1"/>
      <protection/>
    </xf>
    <xf numFmtId="0" fontId="7" fillId="33" borderId="18" xfId="0" applyFont="1" applyFill="1" applyBorder="1" applyAlignment="1" applyProtection="1">
      <alignment horizontal="center" vertical="justify" wrapText="1"/>
      <protection/>
    </xf>
    <xf numFmtId="4" fontId="7" fillId="33" borderId="10" xfId="0" applyNumberFormat="1" applyFont="1" applyFill="1" applyBorder="1" applyAlignment="1" applyProtection="1">
      <alignment horizontal="center" vertical="justify" wrapText="1"/>
      <protection/>
    </xf>
    <xf numFmtId="4" fontId="0" fillId="33" borderId="10" xfId="0" applyNumberFormat="1" applyFill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7" fillId="34" borderId="17" xfId="0" applyFont="1" applyFill="1" applyBorder="1" applyAlignment="1" applyProtection="1">
      <alignment horizontal="left" vertical="top" wrapText="1"/>
      <protection/>
    </xf>
    <xf numFmtId="0" fontId="7" fillId="34" borderId="19" xfId="0" applyFont="1" applyFill="1" applyBorder="1" applyAlignment="1" applyProtection="1">
      <alignment horizontal="left" vertical="top" wrapText="1"/>
      <protection/>
    </xf>
    <xf numFmtId="0" fontId="7" fillId="34" borderId="18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7"/>
  <sheetViews>
    <sheetView zoomScalePageLayoutView="0" workbookViewId="0" topLeftCell="A674">
      <selection activeCell="F682" sqref="F682:J682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18.875" style="0" customWidth="1"/>
    <col min="4" max="4" width="16.25390625" style="0" customWidth="1"/>
    <col min="5" max="5" width="19.375" style="0" customWidth="1"/>
    <col min="6" max="6" width="14.625" style="0" customWidth="1"/>
    <col min="7" max="7" width="14.875" style="0" customWidth="1"/>
    <col min="8" max="8" width="19.125" style="0" customWidth="1"/>
    <col min="9" max="9" width="13.875" style="85" customWidth="1"/>
    <col min="10" max="10" width="10.625" style="0" customWidth="1"/>
    <col min="11" max="11" width="14.375" style="0" customWidth="1"/>
    <col min="12" max="12" width="34.375" style="11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 hidden="1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1" ht="15.75" customHeight="1">
      <c r="C5" s="4" t="s">
        <v>0</v>
      </c>
      <c r="D5" s="137" t="s">
        <v>185</v>
      </c>
      <c r="E5" s="137"/>
      <c r="F5" s="61"/>
      <c r="G5" s="5"/>
      <c r="J5" s="6"/>
      <c r="K5" s="7"/>
    </row>
    <row r="6" spans="3:12" ht="11.25" customHeight="1">
      <c r="C6" s="7"/>
      <c r="D6" s="8"/>
      <c r="E6" s="8"/>
      <c r="F6" s="8"/>
      <c r="G6" s="8"/>
      <c r="J6" s="6"/>
      <c r="K6" s="7"/>
      <c r="L6" s="113"/>
    </row>
    <row r="7" spans="1:12" ht="15.75" customHeight="1">
      <c r="A7" s="138" t="s">
        <v>202</v>
      </c>
      <c r="B7" s="138"/>
      <c r="C7" s="138"/>
      <c r="D7" s="138"/>
      <c r="E7" s="138"/>
      <c r="F7" s="138"/>
      <c r="G7" s="60"/>
      <c r="H7" s="60"/>
      <c r="I7" s="69"/>
      <c r="J7" s="60"/>
      <c r="K7" s="60"/>
      <c r="L7" s="113"/>
    </row>
    <row r="8" spans="1:12" ht="7.5" customHeight="1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2" customHeight="1">
      <c r="A9" s="9"/>
      <c r="B9" s="9"/>
      <c r="C9" s="62" t="s">
        <v>1</v>
      </c>
      <c r="D9" s="58" t="s">
        <v>226</v>
      </c>
      <c r="E9" s="63">
        <v>2019</v>
      </c>
      <c r="F9" s="10"/>
      <c r="G9" s="9"/>
      <c r="H9" s="9"/>
      <c r="I9" s="9"/>
      <c r="J9" s="9"/>
      <c r="K9" s="9"/>
      <c r="L9" s="113"/>
    </row>
    <row r="10" spans="1:12" ht="11.25" customHeight="1">
      <c r="A10" s="9"/>
      <c r="B10" s="9"/>
      <c r="C10" s="11"/>
      <c r="D10" s="139"/>
      <c r="E10" s="139"/>
      <c r="F10" s="9"/>
      <c r="G10" s="9"/>
      <c r="H10" s="9"/>
      <c r="I10" s="9"/>
      <c r="J10" s="9"/>
      <c r="K10" s="9"/>
      <c r="L10" s="113"/>
    </row>
    <row r="11" ht="12.75">
      <c r="L11" s="113"/>
    </row>
    <row r="12" spans="1:12" ht="63.75">
      <c r="A12" s="12" t="s">
        <v>2</v>
      </c>
      <c r="B12" s="140" t="s">
        <v>3</v>
      </c>
      <c r="C12" s="141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2" t="s">
        <v>4</v>
      </c>
      <c r="B14" s="143"/>
      <c r="C14" s="144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12.75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12.75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26.25" customHeight="1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12.75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12.75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12.75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/>
      <c r="G57" s="73"/>
      <c r="H57" s="99"/>
      <c r="I57" s="73"/>
      <c r="J57" s="57"/>
      <c r="K57" s="14"/>
      <c r="L57" s="87"/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12.75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116.01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 t="s">
        <v>248</v>
      </c>
      <c r="G65" s="73">
        <v>43836</v>
      </c>
      <c r="H65" s="87" t="s">
        <v>224</v>
      </c>
      <c r="I65" s="73">
        <v>43853</v>
      </c>
      <c r="J65" s="87" t="s">
        <v>276</v>
      </c>
      <c r="K65" s="14">
        <v>116.01</v>
      </c>
      <c r="L65" s="87" t="s">
        <v>278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12.75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12.75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12.75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12.75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81.89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281</v>
      </c>
      <c r="G97" s="73">
        <v>43839</v>
      </c>
      <c r="H97" s="14" t="s">
        <v>224</v>
      </c>
      <c r="I97" s="73">
        <v>43853</v>
      </c>
      <c r="J97" s="57" t="s">
        <v>276</v>
      </c>
      <c r="K97" s="14">
        <v>81.89</v>
      </c>
      <c r="L97" s="87" t="s">
        <v>253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45.7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275</v>
      </c>
      <c r="G105" s="73">
        <v>43850</v>
      </c>
      <c r="H105" s="120" t="s">
        <v>224</v>
      </c>
      <c r="I105" s="73">
        <v>43853</v>
      </c>
      <c r="J105" s="57" t="s">
        <v>276</v>
      </c>
      <c r="K105" s="14">
        <v>45.7</v>
      </c>
      <c r="L105" s="87" t="s">
        <v>277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12.75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12.75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27.3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266</v>
      </c>
      <c r="G121" s="73">
        <v>43844</v>
      </c>
      <c r="H121" s="14" t="s">
        <v>224</v>
      </c>
      <c r="I121" s="73">
        <v>43853</v>
      </c>
      <c r="J121" s="14" t="s">
        <v>276</v>
      </c>
      <c r="K121" s="14">
        <v>27.3</v>
      </c>
      <c r="L121" s="87" t="s">
        <v>282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12.75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12.75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5" t="s">
        <v>204</v>
      </c>
      <c r="B191" s="145"/>
      <c r="C191" s="145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270.90000000000003</v>
      </c>
      <c r="L191" s="90"/>
    </row>
    <row r="192" spans="1:12" ht="12.75">
      <c r="A192" s="146"/>
      <c r="B192" s="147"/>
      <c r="C192" s="148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2" t="s">
        <v>214</v>
      </c>
      <c r="B193" s="143"/>
      <c r="C193" s="144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141.62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87" t="s">
        <v>244</v>
      </c>
      <c r="G196" s="73">
        <v>43881</v>
      </c>
      <c r="H196" s="99" t="s">
        <v>245</v>
      </c>
      <c r="I196" s="73">
        <v>43852</v>
      </c>
      <c r="J196" s="57" t="s">
        <v>246</v>
      </c>
      <c r="K196" s="14">
        <v>141.62</v>
      </c>
      <c r="L196" s="87" t="s">
        <v>247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12.75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12.75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12.75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12.75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12.75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12.75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12.75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12.75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780.14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 t="s">
        <v>248</v>
      </c>
      <c r="G299" s="73">
        <v>43847</v>
      </c>
      <c r="H299" s="14" t="s">
        <v>249</v>
      </c>
      <c r="I299" s="73">
        <v>43852</v>
      </c>
      <c r="J299" s="14" t="s">
        <v>246</v>
      </c>
      <c r="K299" s="14">
        <v>38.83</v>
      </c>
      <c r="L299" s="87" t="s">
        <v>250</v>
      </c>
    </row>
    <row r="300" spans="1:12" ht="24">
      <c r="A300" s="25"/>
      <c r="B300" s="26"/>
      <c r="C300" s="24"/>
      <c r="D300" s="54" t="s">
        <v>193</v>
      </c>
      <c r="E300" s="55" t="s">
        <v>196</v>
      </c>
      <c r="F300" s="87" t="s">
        <v>248</v>
      </c>
      <c r="G300" s="73">
        <v>43847</v>
      </c>
      <c r="H300" s="115" t="s">
        <v>234</v>
      </c>
      <c r="I300" s="73">
        <v>43852</v>
      </c>
      <c r="J300" s="57" t="s">
        <v>246</v>
      </c>
      <c r="K300" s="14">
        <v>741.31</v>
      </c>
      <c r="L300" s="87" t="s">
        <v>251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3846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s="131" customFormat="1" ht="36">
      <c r="A308" s="25"/>
      <c r="B308" s="26"/>
      <c r="C308" s="24"/>
      <c r="D308" s="54" t="s">
        <v>193</v>
      </c>
      <c r="E308" s="129" t="s">
        <v>196</v>
      </c>
      <c r="F308" s="130" t="s">
        <v>283</v>
      </c>
      <c r="G308" s="130" t="s">
        <v>284</v>
      </c>
      <c r="H308" s="133" t="s">
        <v>224</v>
      </c>
      <c r="I308" s="132">
        <v>43853</v>
      </c>
      <c r="J308" s="126" t="s">
        <v>285</v>
      </c>
      <c r="K308" s="127">
        <v>3846</v>
      </c>
      <c r="L308" s="123" t="s">
        <v>286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12.75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87"/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12.75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27.3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87" t="s">
        <v>266</v>
      </c>
      <c r="G324" s="73">
        <v>43846</v>
      </c>
      <c r="H324" s="14" t="s">
        <v>224</v>
      </c>
      <c r="I324" s="73">
        <v>43852</v>
      </c>
      <c r="J324" s="57" t="s">
        <v>246</v>
      </c>
      <c r="K324" s="14">
        <v>27.3</v>
      </c>
      <c r="L324" s="87" t="s">
        <v>270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12.75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136.49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16" t="s">
        <v>244</v>
      </c>
      <c r="G332" s="114">
        <v>43847</v>
      </c>
      <c r="H332" s="120" t="s">
        <v>224</v>
      </c>
      <c r="I332" s="114">
        <v>43852</v>
      </c>
      <c r="J332" s="116" t="s">
        <v>246</v>
      </c>
      <c r="K332" s="14">
        <v>136.49</v>
      </c>
      <c r="L332" s="116" t="s">
        <v>271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12.75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81.21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3" ht="12.75">
      <c r="A340" s="25"/>
      <c r="B340" s="26"/>
      <c r="C340" s="24"/>
      <c r="D340" s="54" t="s">
        <v>193</v>
      </c>
      <c r="E340" s="55" t="s">
        <v>196</v>
      </c>
      <c r="F340" s="87" t="s">
        <v>272</v>
      </c>
      <c r="G340" s="73">
        <v>43847</v>
      </c>
      <c r="H340" s="99" t="s">
        <v>224</v>
      </c>
      <c r="I340" s="73">
        <v>43852</v>
      </c>
      <c r="J340" s="87" t="s">
        <v>246</v>
      </c>
      <c r="K340" s="14">
        <v>81.21</v>
      </c>
      <c r="L340" s="87" t="s">
        <v>265</v>
      </c>
      <c r="M340">
        <v>10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12.75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81.9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252</v>
      </c>
      <c r="G348" s="73">
        <v>43847</v>
      </c>
      <c r="H348" s="99" t="s">
        <v>224</v>
      </c>
      <c r="I348" s="73">
        <v>43852</v>
      </c>
      <c r="J348" s="87" t="s">
        <v>246</v>
      </c>
      <c r="K348" s="14">
        <v>81.9</v>
      </c>
      <c r="L348" s="87" t="s">
        <v>273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12.75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4.25" customHeight="1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" customHeight="1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2289.49</v>
      </c>
      <c r="L362" s="88"/>
    </row>
    <row r="363" spans="1:12" ht="12" customHeight="1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3" s="131" customFormat="1" ht="23.25" customHeight="1">
      <c r="A364" s="25"/>
      <c r="B364" s="26"/>
      <c r="C364" s="24"/>
      <c r="D364" s="54" t="s">
        <v>193</v>
      </c>
      <c r="E364" s="129" t="s">
        <v>196</v>
      </c>
      <c r="F364" s="130" t="s">
        <v>268</v>
      </c>
      <c r="G364" s="132">
        <v>43847</v>
      </c>
      <c r="H364" s="133" t="s">
        <v>224</v>
      </c>
      <c r="I364" s="124">
        <v>43852</v>
      </c>
      <c r="J364" s="123" t="s">
        <v>246</v>
      </c>
      <c r="K364" s="127">
        <v>2289.49</v>
      </c>
      <c r="L364" s="123" t="s">
        <v>274</v>
      </c>
      <c r="M364" s="131">
        <v>27</v>
      </c>
    </row>
    <row r="365" spans="1:12" ht="12" customHeight="1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" customHeight="1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12" customHeight="1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" customHeight="1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129.47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87" t="s">
        <v>252</v>
      </c>
      <c r="G372" s="73">
        <v>43847</v>
      </c>
      <c r="H372" s="99" t="s">
        <v>238</v>
      </c>
      <c r="I372" s="73">
        <v>43852</v>
      </c>
      <c r="J372" s="87" t="s">
        <v>246</v>
      </c>
      <c r="K372" s="14">
        <v>129.47</v>
      </c>
      <c r="L372" s="87" t="s">
        <v>253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12.75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250.42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 t="s">
        <v>254</v>
      </c>
      <c r="G380" s="73">
        <v>43847</v>
      </c>
      <c r="H380" s="99" t="s">
        <v>249</v>
      </c>
      <c r="I380" s="73">
        <v>43852</v>
      </c>
      <c r="J380" s="87" t="s">
        <v>246</v>
      </c>
      <c r="K380" s="14">
        <v>250.42</v>
      </c>
      <c r="L380" s="87" t="s">
        <v>255</v>
      </c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12.75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238.95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 t="s">
        <v>256</v>
      </c>
      <c r="G396" s="73">
        <v>43850</v>
      </c>
      <c r="H396" s="14" t="s">
        <v>224</v>
      </c>
      <c r="I396" s="73">
        <v>43852</v>
      </c>
      <c r="J396" s="57" t="s">
        <v>246</v>
      </c>
      <c r="K396" s="14">
        <v>238.95</v>
      </c>
      <c r="L396" s="87" t="s">
        <v>257</v>
      </c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56.27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258</v>
      </c>
      <c r="G404" s="73">
        <v>43850</v>
      </c>
      <c r="H404" s="99" t="s">
        <v>224</v>
      </c>
      <c r="I404" s="73">
        <v>43852</v>
      </c>
      <c r="J404" s="87" t="s">
        <v>246</v>
      </c>
      <c r="K404" s="14">
        <v>56.27</v>
      </c>
      <c r="L404" s="87" t="s">
        <v>223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5" customHeight="1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112.6</v>
      </c>
      <c r="L410" s="88"/>
    </row>
    <row r="411" spans="1:12" ht="15" customHeight="1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5" customHeight="1">
      <c r="A412" s="32"/>
      <c r="B412" s="33"/>
      <c r="C412" s="34"/>
      <c r="D412" s="54" t="s">
        <v>193</v>
      </c>
      <c r="E412" s="55" t="s">
        <v>196</v>
      </c>
      <c r="F412" s="87" t="s">
        <v>259</v>
      </c>
      <c r="G412" s="73">
        <v>43833</v>
      </c>
      <c r="H412" s="99" t="s">
        <v>224</v>
      </c>
      <c r="I412" s="73">
        <v>43852</v>
      </c>
      <c r="J412" s="87" t="s">
        <v>246</v>
      </c>
      <c r="K412" s="14">
        <v>112.6</v>
      </c>
      <c r="L412" s="87" t="s">
        <v>260</v>
      </c>
    </row>
    <row r="413" spans="1:12" ht="15" customHeight="1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5" customHeight="1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15" customHeight="1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5" customHeight="1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0" t="s">
        <v>218</v>
      </c>
      <c r="C418" s="150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8171.860000000001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2" t="s">
        <v>104</v>
      </c>
      <c r="B420" s="143"/>
      <c r="C420" s="144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12.75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15" customHeight="1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5" customHeight="1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5" customHeight="1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5" customHeight="1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5" customHeight="1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15" customHeight="1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5" customHeight="1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175.28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262</v>
      </c>
      <c r="G439" s="73">
        <v>43850</v>
      </c>
      <c r="H439" s="99" t="s">
        <v>236</v>
      </c>
      <c r="I439" s="73">
        <v>43853</v>
      </c>
      <c r="J439" s="87" t="s">
        <v>261</v>
      </c>
      <c r="K439" s="14">
        <v>175.28</v>
      </c>
      <c r="L439" s="87" t="s">
        <v>237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12.75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12.75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12.75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/>
      <c r="G471" s="73"/>
      <c r="H471" s="14"/>
      <c r="I471" s="73"/>
      <c r="J471" s="57"/>
      <c r="K471" s="14"/>
      <c r="L471" s="87"/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12.75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109.19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263</v>
      </c>
      <c r="G487" s="73">
        <v>43847</v>
      </c>
      <c r="H487" s="14" t="s">
        <v>224</v>
      </c>
      <c r="I487" s="73">
        <v>43852</v>
      </c>
      <c r="J487" s="57" t="s">
        <v>264</v>
      </c>
      <c r="K487" s="14">
        <v>109.19</v>
      </c>
      <c r="L487" s="87" t="s">
        <v>265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12.75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756.86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 t="s">
        <v>279</v>
      </c>
      <c r="G495" s="73">
        <v>43852</v>
      </c>
      <c r="H495" s="14" t="s">
        <v>224</v>
      </c>
      <c r="I495" s="73">
        <v>43852</v>
      </c>
      <c r="J495" s="57" t="s">
        <v>261</v>
      </c>
      <c r="K495" s="14">
        <v>756.86</v>
      </c>
      <c r="L495" s="87" t="s">
        <v>280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12.75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4.25" customHeight="1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4.25" customHeight="1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4.25" customHeight="1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4.25" customHeight="1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4.25" customHeight="1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14.25" customHeight="1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4.25" customHeight="1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5" customHeight="1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5" customHeight="1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5" customHeight="1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5" customHeight="1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5" customHeight="1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15" customHeight="1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5" customHeight="1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6.5" customHeight="1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6.5" customHeight="1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6.5" customHeight="1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6.5" customHeight="1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6.5" customHeight="1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16.5" customHeight="1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6.5" customHeight="1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6.5" customHeight="1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6.5" customHeight="1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6.5" customHeight="1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6.5" customHeight="1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6.5" customHeight="1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16.5" customHeight="1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6.5" customHeight="1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6.5" customHeight="1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6.5" customHeight="1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6.5" customHeight="1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6.5" customHeight="1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36.75" customHeight="1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16.5" customHeight="1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6.5" customHeight="1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6.5" customHeight="1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208.09</v>
      </c>
      <c r="L541" s="88"/>
    </row>
    <row r="542" spans="1:12" ht="16.5" customHeight="1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6.5" customHeight="1">
      <c r="A543" s="32"/>
      <c r="B543" s="33"/>
      <c r="C543" s="34"/>
      <c r="D543" s="54" t="s">
        <v>193</v>
      </c>
      <c r="E543" s="55" t="s">
        <v>196</v>
      </c>
      <c r="F543" s="87" t="s">
        <v>266</v>
      </c>
      <c r="G543" s="73">
        <v>43846</v>
      </c>
      <c r="H543" s="99" t="s">
        <v>224</v>
      </c>
      <c r="I543" s="73">
        <v>43852</v>
      </c>
      <c r="J543" s="87" t="s">
        <v>264</v>
      </c>
      <c r="K543" s="14">
        <v>208.09</v>
      </c>
      <c r="L543" s="87" t="s">
        <v>237</v>
      </c>
    </row>
    <row r="544" spans="1:12" ht="16.5" customHeight="1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6.5" customHeight="1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16.5" customHeight="1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6.5" customHeight="1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49" t="s">
        <v>219</v>
      </c>
      <c r="B549" s="149"/>
      <c r="C549" s="149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1249.4199999999998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2" t="s">
        <v>134</v>
      </c>
      <c r="B551" s="143"/>
      <c r="C551" s="144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3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  <c r="M555">
        <v>39</v>
      </c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3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  <c r="M562">
        <v>5</v>
      </c>
    </row>
    <row r="563" spans="1:13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  <c r="M563">
        <v>5</v>
      </c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7.25" customHeight="1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7.25" customHeight="1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7.25" customHeight="1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7.25" customHeight="1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7.25" customHeight="1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17.25" customHeight="1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7.25" customHeight="1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5.75" customHeight="1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5.75" customHeight="1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5.75" customHeight="1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5.75" customHeight="1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5.75" customHeight="1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15.75" customHeight="1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5.75" customHeight="1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3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  <c r="M586">
        <v>8</v>
      </c>
    </row>
    <row r="587" spans="1:13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  <c r="M587">
        <v>8</v>
      </c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3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  <c r="M594">
        <v>36</v>
      </c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12.75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3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  <c r="M602">
        <v>51</v>
      </c>
    </row>
    <row r="603" spans="1:13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  <c r="M603">
        <v>51</v>
      </c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12.75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3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  <c r="M610">
        <v>9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3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  <c r="M618">
        <v>15</v>
      </c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3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  <c r="M626">
        <v>12</v>
      </c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3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  <c r="M634">
        <v>18</v>
      </c>
    </row>
    <row r="635" spans="1:13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  <c r="M635">
        <v>18</v>
      </c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3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  <c r="M642">
        <v>9</v>
      </c>
    </row>
    <row r="643" spans="1:13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  <c r="M643">
        <v>9</v>
      </c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3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  <c r="M650">
        <v>18</v>
      </c>
    </row>
    <row r="651" spans="1:13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  <c r="M651">
        <v>18</v>
      </c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12.75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5" customHeight="1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5" customHeight="1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3" ht="15" customHeight="1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  <c r="M658">
        <v>12</v>
      </c>
    </row>
    <row r="659" spans="1:13" ht="15" customHeight="1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  <c r="M659">
        <v>12</v>
      </c>
    </row>
    <row r="660" spans="1:12" ht="15" customHeight="1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15" customHeight="1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5" customHeight="1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221.8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3" ht="12.75">
      <c r="A666" s="40"/>
      <c r="B666" s="26"/>
      <c r="C666" s="24"/>
      <c r="D666" s="54" t="s">
        <v>193</v>
      </c>
      <c r="E666" s="55" t="s">
        <v>196</v>
      </c>
      <c r="F666" s="87" t="s">
        <v>266</v>
      </c>
      <c r="G666" s="73">
        <v>43847</v>
      </c>
      <c r="H666" s="14" t="s">
        <v>224</v>
      </c>
      <c r="I666" s="73">
        <v>43852</v>
      </c>
      <c r="J666" s="57" t="s">
        <v>267</v>
      </c>
      <c r="K666" s="14">
        <v>221.8</v>
      </c>
      <c r="L666" s="87" t="s">
        <v>231</v>
      </c>
      <c r="M666">
        <v>18</v>
      </c>
    </row>
    <row r="667" spans="1:13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  <c r="M667">
        <v>18</v>
      </c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12.75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3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  <c r="M674">
        <v>24</v>
      </c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12.75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216.56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3" ht="12.75">
      <c r="A682" s="40"/>
      <c r="B682" s="26"/>
      <c r="C682" s="24"/>
      <c r="D682" s="54" t="s">
        <v>193</v>
      </c>
      <c r="E682" s="55" t="s">
        <v>196</v>
      </c>
      <c r="F682" s="87" t="s">
        <v>268</v>
      </c>
      <c r="G682" s="73">
        <v>43850</v>
      </c>
      <c r="H682" s="14" t="s">
        <v>224</v>
      </c>
      <c r="I682" s="73">
        <v>43852</v>
      </c>
      <c r="J682" s="57" t="s">
        <v>267</v>
      </c>
      <c r="K682" s="14">
        <v>216.56</v>
      </c>
      <c r="L682" s="87" t="s">
        <v>269</v>
      </c>
      <c r="M682">
        <v>34</v>
      </c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12.75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12.75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3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  <c r="M699">
        <v>8</v>
      </c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12.75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409.47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3" ht="12.75">
      <c r="A714" s="40"/>
      <c r="B714" s="26"/>
      <c r="C714" s="24"/>
      <c r="D714" s="54" t="s">
        <v>193</v>
      </c>
      <c r="E714" s="55" t="s">
        <v>196</v>
      </c>
      <c r="F714" s="87" t="s">
        <v>268</v>
      </c>
      <c r="G714" s="73">
        <v>43850</v>
      </c>
      <c r="H714" s="115" t="s">
        <v>224</v>
      </c>
      <c r="I714" s="114">
        <v>43852</v>
      </c>
      <c r="J714" s="119" t="s">
        <v>264</v>
      </c>
      <c r="K714" s="14">
        <v>409.47</v>
      </c>
      <c r="L714" s="87" t="s">
        <v>228</v>
      </c>
      <c r="M714">
        <v>13</v>
      </c>
    </row>
    <row r="715" spans="1:13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  <c r="M715">
        <v>12</v>
      </c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3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  <c r="M722">
        <v>33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12.75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1" t="s">
        <v>205</v>
      </c>
      <c r="B736" s="151"/>
      <c r="C736" s="151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847.83</v>
      </c>
      <c r="L736" s="90"/>
    </row>
    <row r="737" spans="1:12" ht="12.75">
      <c r="A737" s="152"/>
      <c r="B737" s="153"/>
      <c r="C737" s="154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5" t="s">
        <v>180</v>
      </c>
      <c r="B738" s="155"/>
      <c r="C738" s="156"/>
      <c r="D738" s="42"/>
      <c r="E738" s="42"/>
      <c r="F738" s="95"/>
      <c r="G738" s="79"/>
      <c r="H738" s="42"/>
      <c r="I738" s="79"/>
      <c r="J738" s="42"/>
      <c r="K738" s="42">
        <f>K191+K418+K549+K736</f>
        <v>10540.01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38.83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10501.18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5" customHeight="1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6.5" customHeight="1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3.25" customHeight="1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10540.01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1" ht="38.25" customHeight="1">
      <c r="B750" s="1"/>
      <c r="C750" s="64" t="s">
        <v>227</v>
      </c>
      <c r="D750" s="157" t="s">
        <v>222</v>
      </c>
      <c r="E750" s="157"/>
      <c r="F750" s="1"/>
      <c r="G750" s="1"/>
      <c r="H750" s="157"/>
      <c r="I750" s="157"/>
      <c r="J750" s="1"/>
      <c r="K750" s="1"/>
    </row>
    <row r="751" spans="1:11" ht="15" customHeight="1">
      <c r="A751" s="1"/>
      <c r="B751" s="1"/>
      <c r="C751" s="1"/>
      <c r="D751" s="158" t="s">
        <v>181</v>
      </c>
      <c r="E751" s="158"/>
      <c r="F751" s="16"/>
      <c r="G751" s="17"/>
      <c r="H751" s="158" t="s">
        <v>182</v>
      </c>
      <c r="I751" s="158"/>
      <c r="J751" s="1"/>
      <c r="K751" s="1"/>
    </row>
    <row r="752" spans="1:12" ht="15" customHeight="1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5" customHeight="1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1" ht="12.75">
      <c r="A754" s="1" t="s">
        <v>221</v>
      </c>
      <c r="B754" s="20"/>
      <c r="C754" s="20"/>
      <c r="D754" s="20"/>
      <c r="E754" s="65">
        <v>43861</v>
      </c>
      <c r="F754" s="67"/>
      <c r="G754" s="20"/>
      <c r="K754" s="1"/>
    </row>
    <row r="755" spans="3:11" ht="12.75">
      <c r="C755" s="66" t="s">
        <v>183</v>
      </c>
      <c r="D755" s="18"/>
      <c r="E755" s="59" t="s">
        <v>184</v>
      </c>
      <c r="F755" s="22"/>
      <c r="G755" s="18"/>
      <c r="K755" s="1"/>
    </row>
    <row r="756" spans="1:11" ht="12.75">
      <c r="A756" s="1"/>
      <c r="B756" s="1"/>
      <c r="C756" s="1"/>
      <c r="D756" s="1"/>
      <c r="E756" s="1"/>
      <c r="F756" s="1"/>
      <c r="G756" s="2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22"/>
      <c r="J757" s="1"/>
      <c r="K757" s="1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A549:C549"/>
    <mergeCell ref="A551:C551"/>
    <mergeCell ref="B418:C418"/>
    <mergeCell ref="A420:C420"/>
    <mergeCell ref="D5:E5"/>
    <mergeCell ref="A7:F7"/>
    <mergeCell ref="D10:E10"/>
    <mergeCell ref="B12:C12"/>
    <mergeCell ref="A14:C14"/>
    <mergeCell ref="A191:C191"/>
  </mergeCells>
  <printOptions/>
  <pageMargins left="0.5118110236220472" right="0" top="0" bottom="0" header="0.31496062992125984" footer="0.31496062992125984"/>
  <pageSetup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9"/>
  <sheetViews>
    <sheetView zoomScalePageLayoutView="0" workbookViewId="0" topLeftCell="A717">
      <selection activeCell="A1" sqref="A1:L756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3" width="15.375" style="0" customWidth="1"/>
    <col min="4" max="4" width="13.875" style="0" customWidth="1"/>
    <col min="5" max="5" width="14.00390625" style="0" customWidth="1"/>
    <col min="6" max="6" width="13.00390625" style="0" customWidth="1"/>
    <col min="7" max="7" width="13.375" style="0" customWidth="1"/>
    <col min="8" max="8" width="26.375" style="0" customWidth="1"/>
    <col min="9" max="9" width="13.375" style="0" customWidth="1"/>
    <col min="10" max="10" width="13.00390625" style="0" customWidth="1"/>
    <col min="11" max="11" width="13.25390625" style="0" customWidth="1"/>
    <col min="12" max="12" width="35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7" t="s">
        <v>185</v>
      </c>
      <c r="E5" s="137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8" t="s">
        <v>202</v>
      </c>
      <c r="B7" s="138"/>
      <c r="C7" s="138"/>
      <c r="D7" s="138"/>
      <c r="E7" s="138"/>
      <c r="F7" s="138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229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39"/>
      <c r="E10" s="139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3.75">
      <c r="A12" s="12" t="s">
        <v>2</v>
      </c>
      <c r="B12" s="140" t="s">
        <v>3</v>
      </c>
      <c r="C12" s="141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2" t="s">
        <v>4</v>
      </c>
      <c r="B14" s="143"/>
      <c r="C14" s="144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24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187.67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 t="s">
        <v>305</v>
      </c>
      <c r="G25" s="73">
        <v>43853</v>
      </c>
      <c r="H25" s="14" t="s">
        <v>224</v>
      </c>
      <c r="I25" s="73">
        <v>43882</v>
      </c>
      <c r="J25" s="57" t="s">
        <v>232</v>
      </c>
      <c r="K25" s="14">
        <v>187.67</v>
      </c>
      <c r="L25" s="87" t="s">
        <v>362</v>
      </c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513.66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244</v>
      </c>
      <c r="G33" s="73">
        <v>43850</v>
      </c>
      <c r="H33" s="115" t="s">
        <v>312</v>
      </c>
      <c r="I33" s="114">
        <v>43878</v>
      </c>
      <c r="J33" s="118" t="s">
        <v>313</v>
      </c>
      <c r="K33" s="14">
        <v>513.66</v>
      </c>
      <c r="L33" s="87" t="s">
        <v>337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21.51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287</v>
      </c>
      <c r="G49" s="73">
        <v>43867</v>
      </c>
      <c r="H49" s="99" t="s">
        <v>224</v>
      </c>
      <c r="I49" s="73">
        <v>43882</v>
      </c>
      <c r="J49" s="87" t="s">
        <v>232</v>
      </c>
      <c r="K49" s="14">
        <v>21.51</v>
      </c>
      <c r="L49" s="87" t="s">
        <v>288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624.92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244</v>
      </c>
      <c r="G57" s="73">
        <v>43851</v>
      </c>
      <c r="H57" s="99" t="s">
        <v>315</v>
      </c>
      <c r="I57" s="73">
        <v>43878</v>
      </c>
      <c r="J57" s="57" t="s">
        <v>313</v>
      </c>
      <c r="K57" s="14">
        <v>624.92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101.23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311</v>
      </c>
      <c r="G105" s="73">
        <v>43836</v>
      </c>
      <c r="H105" s="120" t="s">
        <v>312</v>
      </c>
      <c r="I105" s="73">
        <v>43878</v>
      </c>
      <c r="J105" s="57" t="s">
        <v>313</v>
      </c>
      <c r="K105" s="14">
        <v>101.23</v>
      </c>
      <c r="L105" s="87" t="s">
        <v>314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2366.36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 t="s">
        <v>254</v>
      </c>
      <c r="G129" s="73">
        <v>43839</v>
      </c>
      <c r="H129" s="99" t="s">
        <v>242</v>
      </c>
      <c r="I129" s="73">
        <v>43878</v>
      </c>
      <c r="J129" s="57" t="s">
        <v>313</v>
      </c>
      <c r="K129" s="14">
        <v>2366.36</v>
      </c>
      <c r="L129" s="87" t="s">
        <v>239</v>
      </c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204.3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338</v>
      </c>
      <c r="G177" s="73">
        <v>43847</v>
      </c>
      <c r="H177" s="14" t="s">
        <v>339</v>
      </c>
      <c r="I177" s="73">
        <v>43878</v>
      </c>
      <c r="J177" s="57" t="s">
        <v>313</v>
      </c>
      <c r="K177" s="14">
        <v>204.3</v>
      </c>
      <c r="L177" s="87" t="s">
        <v>340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5" t="s">
        <v>204</v>
      </c>
      <c r="B191" s="145"/>
      <c r="C191" s="145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4019.65</v>
      </c>
      <c r="L191" s="90"/>
    </row>
    <row r="192" spans="1:12" ht="12.75">
      <c r="A192" s="146"/>
      <c r="B192" s="147"/>
      <c r="C192" s="148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2" t="s">
        <v>214</v>
      </c>
      <c r="B193" s="143"/>
      <c r="C193" s="144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2336.65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342</v>
      </c>
      <c r="G196" s="114" t="s">
        <v>343</v>
      </c>
      <c r="H196" s="115" t="s">
        <v>344</v>
      </c>
      <c r="I196" s="114" t="s">
        <v>327</v>
      </c>
      <c r="J196" s="118" t="s">
        <v>328</v>
      </c>
      <c r="K196" s="14">
        <v>2336.65</v>
      </c>
      <c r="L196" s="116" t="s">
        <v>345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658.69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275</v>
      </c>
      <c r="G204" s="73">
        <v>43850</v>
      </c>
      <c r="H204" s="14" t="s">
        <v>240</v>
      </c>
      <c r="I204" s="73">
        <v>43878</v>
      </c>
      <c r="J204" s="57" t="s">
        <v>313</v>
      </c>
      <c r="K204" s="14">
        <v>658.69</v>
      </c>
      <c r="L204" s="87" t="s">
        <v>346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54.6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 t="s">
        <v>301</v>
      </c>
      <c r="G212" s="73">
        <v>43857</v>
      </c>
      <c r="H212" s="99" t="s">
        <v>224</v>
      </c>
      <c r="I212" s="73">
        <v>43881</v>
      </c>
      <c r="J212" s="87" t="s">
        <v>303</v>
      </c>
      <c r="K212" s="14">
        <v>54.6</v>
      </c>
      <c r="L212" s="87" t="s">
        <v>243</v>
      </c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944.11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 t="s">
        <v>263</v>
      </c>
      <c r="G244" s="73">
        <v>43845</v>
      </c>
      <c r="H244" s="99" t="s">
        <v>240</v>
      </c>
      <c r="I244" s="73">
        <v>43878</v>
      </c>
      <c r="J244" s="87" t="s">
        <v>313</v>
      </c>
      <c r="K244" s="14">
        <v>944.11</v>
      </c>
      <c r="L244" s="87" t="s">
        <v>233</v>
      </c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111.86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 t="s">
        <v>304</v>
      </c>
      <c r="G284" s="73">
        <v>43865</v>
      </c>
      <c r="H284" s="99" t="s">
        <v>224</v>
      </c>
      <c r="I284" s="73">
        <v>43881</v>
      </c>
      <c r="J284" s="87" t="s">
        <v>303</v>
      </c>
      <c r="K284" s="14">
        <v>111.86</v>
      </c>
      <c r="L284" s="87" t="s">
        <v>306</v>
      </c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828.83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24">
      <c r="A300" s="25"/>
      <c r="B300" s="26"/>
      <c r="C300" s="24"/>
      <c r="D300" s="54" t="s">
        <v>193</v>
      </c>
      <c r="E300" s="55" t="s">
        <v>196</v>
      </c>
      <c r="F300" s="116" t="s">
        <v>316</v>
      </c>
      <c r="G300" s="73">
        <v>43880</v>
      </c>
      <c r="H300" s="99" t="s">
        <v>224</v>
      </c>
      <c r="I300" s="73">
        <v>43881</v>
      </c>
      <c r="J300" s="57" t="s">
        <v>303</v>
      </c>
      <c r="K300" s="14">
        <v>828.83</v>
      </c>
      <c r="L300" s="87" t="s">
        <v>307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2914.2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48">
      <c r="A308" s="25"/>
      <c r="B308" s="26"/>
      <c r="C308" s="24"/>
      <c r="D308" s="54" t="s">
        <v>193</v>
      </c>
      <c r="E308" s="55" t="s">
        <v>196</v>
      </c>
      <c r="F308" s="123" t="s">
        <v>317</v>
      </c>
      <c r="G308" s="123" t="s">
        <v>318</v>
      </c>
      <c r="H308" s="128" t="s">
        <v>319</v>
      </c>
      <c r="I308" s="124" t="s">
        <v>320</v>
      </c>
      <c r="J308" s="125" t="s">
        <v>321</v>
      </c>
      <c r="K308" s="127">
        <v>2914.2</v>
      </c>
      <c r="L308" s="123" t="s">
        <v>322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634.63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 t="s">
        <v>323</v>
      </c>
      <c r="G316" s="73">
        <v>43840</v>
      </c>
      <c r="H316" s="99" t="s">
        <v>242</v>
      </c>
      <c r="I316" s="73">
        <v>43878</v>
      </c>
      <c r="J316" s="57" t="s">
        <v>313</v>
      </c>
      <c r="K316" s="14">
        <v>634.63</v>
      </c>
      <c r="L316" s="87" t="s">
        <v>235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1426.58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24">
      <c r="A324" s="25"/>
      <c r="B324" s="26"/>
      <c r="C324" s="24"/>
      <c r="D324" s="54" t="s">
        <v>193</v>
      </c>
      <c r="E324" s="55" t="s">
        <v>196</v>
      </c>
      <c r="F324" s="116" t="s">
        <v>324</v>
      </c>
      <c r="G324" s="114" t="s">
        <v>325</v>
      </c>
      <c r="H324" s="120" t="s">
        <v>326</v>
      </c>
      <c r="I324" s="114" t="s">
        <v>327</v>
      </c>
      <c r="J324" s="118" t="s">
        <v>328</v>
      </c>
      <c r="K324" s="14">
        <v>1426.58</v>
      </c>
      <c r="L324" s="116" t="s">
        <v>329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3093.45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23" t="s">
        <v>330</v>
      </c>
      <c r="G332" s="124" t="s">
        <v>331</v>
      </c>
      <c r="H332" s="122" t="s">
        <v>326</v>
      </c>
      <c r="I332" s="124" t="s">
        <v>327</v>
      </c>
      <c r="J332" s="123" t="s">
        <v>328</v>
      </c>
      <c r="K332" s="127">
        <v>3093.45</v>
      </c>
      <c r="L332" s="123" t="s">
        <v>332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0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87"/>
      <c r="G340" s="73"/>
      <c r="H340" s="99"/>
      <c r="I340" s="73"/>
      <c r="J340" s="87"/>
      <c r="K340" s="14"/>
      <c r="L340" s="87"/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4455.14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36">
      <c r="A364" s="25"/>
      <c r="B364" s="26"/>
      <c r="C364" s="24"/>
      <c r="D364" s="54" t="s">
        <v>193</v>
      </c>
      <c r="E364" s="55" t="s">
        <v>196</v>
      </c>
      <c r="F364" s="123" t="s">
        <v>333</v>
      </c>
      <c r="G364" s="124" t="s">
        <v>334</v>
      </c>
      <c r="H364" s="128" t="s">
        <v>335</v>
      </c>
      <c r="I364" s="124" t="s">
        <v>327</v>
      </c>
      <c r="J364" s="123" t="s">
        <v>328</v>
      </c>
      <c r="K364" s="127">
        <v>4455.14</v>
      </c>
      <c r="L364" s="116" t="s">
        <v>336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433.66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48">
      <c r="A372" s="25"/>
      <c r="B372" s="26"/>
      <c r="C372" s="24"/>
      <c r="D372" s="54" t="s">
        <v>193</v>
      </c>
      <c r="E372" s="55" t="s">
        <v>196</v>
      </c>
      <c r="F372" s="123" t="s">
        <v>347</v>
      </c>
      <c r="G372" s="124" t="s">
        <v>348</v>
      </c>
      <c r="H372" s="128" t="s">
        <v>349</v>
      </c>
      <c r="I372" s="124" t="s">
        <v>350</v>
      </c>
      <c r="J372" s="123" t="s">
        <v>328</v>
      </c>
      <c r="K372" s="127">
        <v>433.66</v>
      </c>
      <c r="L372" s="123" t="s">
        <v>351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949.99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352</v>
      </c>
      <c r="G388" s="73">
        <v>43857</v>
      </c>
      <c r="H388" s="99" t="s">
        <v>353</v>
      </c>
      <c r="I388" s="73">
        <v>43881</v>
      </c>
      <c r="J388" s="87" t="s">
        <v>313</v>
      </c>
      <c r="K388" s="14">
        <v>949.99</v>
      </c>
      <c r="L388" s="87" t="s">
        <v>241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127.93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289</v>
      </c>
      <c r="G404" s="73">
        <v>43853</v>
      </c>
      <c r="H404" s="99" t="s">
        <v>224</v>
      </c>
      <c r="I404" s="73">
        <v>43881</v>
      </c>
      <c r="J404" s="87" t="s">
        <v>303</v>
      </c>
      <c r="K404" s="14">
        <v>127.93</v>
      </c>
      <c r="L404" s="87" t="s">
        <v>223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300.28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 t="s">
        <v>301</v>
      </c>
      <c r="G412" s="73">
        <v>43858</v>
      </c>
      <c r="H412" s="99" t="s">
        <v>224</v>
      </c>
      <c r="I412" s="73">
        <v>43881</v>
      </c>
      <c r="J412" s="87" t="s">
        <v>303</v>
      </c>
      <c r="K412" s="14">
        <v>300.28</v>
      </c>
      <c r="L412" s="87" t="s">
        <v>260</v>
      </c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0" t="s">
        <v>218</v>
      </c>
      <c r="C418" s="150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19270.6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2" t="s">
        <v>104</v>
      </c>
      <c r="B420" s="143"/>
      <c r="C420" s="144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312.26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302</v>
      </c>
      <c r="G439" s="73">
        <v>43872</v>
      </c>
      <c r="H439" s="99" t="s">
        <v>249</v>
      </c>
      <c r="I439" s="73">
        <v>43882</v>
      </c>
      <c r="J439" s="87" t="s">
        <v>290</v>
      </c>
      <c r="K439" s="14">
        <v>312.26</v>
      </c>
      <c r="L439" s="87" t="s">
        <v>308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110.82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256</v>
      </c>
      <c r="G446" s="73">
        <v>43848</v>
      </c>
      <c r="H446" s="14" t="s">
        <v>354</v>
      </c>
      <c r="I446" s="73">
        <v>43878</v>
      </c>
      <c r="J446" s="57" t="s">
        <v>313</v>
      </c>
      <c r="K446" s="14">
        <v>56.24</v>
      </c>
      <c r="L446" s="87" t="s">
        <v>355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 t="s">
        <v>256</v>
      </c>
      <c r="G447" s="73">
        <v>43848</v>
      </c>
      <c r="H447" s="14" t="s">
        <v>353</v>
      </c>
      <c r="I447" s="57" t="s">
        <v>356</v>
      </c>
      <c r="J447" s="57" t="s">
        <v>313</v>
      </c>
      <c r="K447" s="14">
        <v>54.58</v>
      </c>
      <c r="L447" s="87" t="s">
        <v>357</v>
      </c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691.98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 t="s">
        <v>254</v>
      </c>
      <c r="G455" s="73">
        <v>43839</v>
      </c>
      <c r="H455" s="14" t="s">
        <v>242</v>
      </c>
      <c r="I455" s="73">
        <v>43878</v>
      </c>
      <c r="J455" s="57" t="s">
        <v>313</v>
      </c>
      <c r="K455" s="14">
        <v>691.98</v>
      </c>
      <c r="L455" s="87" t="s">
        <v>230</v>
      </c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255.45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 t="s">
        <v>309</v>
      </c>
      <c r="G471" s="73">
        <v>43880</v>
      </c>
      <c r="H471" s="14" t="s">
        <v>224</v>
      </c>
      <c r="I471" s="73">
        <v>43882</v>
      </c>
      <c r="J471" s="57" t="s">
        <v>294</v>
      </c>
      <c r="K471" s="14">
        <v>255.45</v>
      </c>
      <c r="L471" s="87" t="s">
        <v>310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1219.38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 t="s">
        <v>289</v>
      </c>
      <c r="G495" s="73">
        <v>43875</v>
      </c>
      <c r="H495" s="14" t="s">
        <v>224</v>
      </c>
      <c r="I495" s="73">
        <v>43882</v>
      </c>
      <c r="J495" s="57" t="s">
        <v>290</v>
      </c>
      <c r="K495" s="14">
        <v>1219.38</v>
      </c>
      <c r="L495" s="87" t="s">
        <v>291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258.17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 t="s">
        <v>292</v>
      </c>
      <c r="G505" s="73">
        <v>43876</v>
      </c>
      <c r="H505" s="14" t="s">
        <v>293</v>
      </c>
      <c r="I505" s="73">
        <v>43882</v>
      </c>
      <c r="J505" s="14" t="s">
        <v>294</v>
      </c>
      <c r="K505" s="14">
        <v>258.17</v>
      </c>
      <c r="L505" s="87" t="s">
        <v>243</v>
      </c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2113.05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 t="s">
        <v>295</v>
      </c>
      <c r="G513" s="73">
        <v>43881</v>
      </c>
      <c r="H513" s="14" t="s">
        <v>293</v>
      </c>
      <c r="I513" s="73">
        <v>43882</v>
      </c>
      <c r="J513" s="14" t="s">
        <v>294</v>
      </c>
      <c r="K513" s="14">
        <v>2113.05</v>
      </c>
      <c r="L513" s="87" t="s">
        <v>296</v>
      </c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49" t="s">
        <v>219</v>
      </c>
      <c r="B549" s="149"/>
      <c r="C549" s="149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4961.110000000001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2" t="s">
        <v>134</v>
      </c>
      <c r="B551" s="143"/>
      <c r="C551" s="144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178.11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 t="s">
        <v>309</v>
      </c>
      <c r="G562" s="73">
        <v>43858</v>
      </c>
      <c r="H562" s="14" t="s">
        <v>240</v>
      </c>
      <c r="I562" s="73">
        <v>43878</v>
      </c>
      <c r="J562" s="57" t="s">
        <v>313</v>
      </c>
      <c r="K562" s="14">
        <v>178.11</v>
      </c>
      <c r="L562" s="87" t="s">
        <v>341</v>
      </c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182.31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 t="s">
        <v>323</v>
      </c>
      <c r="G602" s="73">
        <v>43843</v>
      </c>
      <c r="H602" s="14" t="s">
        <v>312</v>
      </c>
      <c r="I602" s="73">
        <v>43878</v>
      </c>
      <c r="J602" s="57" t="s">
        <v>313</v>
      </c>
      <c r="K602" s="14">
        <v>182.31</v>
      </c>
      <c r="L602" s="87" t="s">
        <v>361</v>
      </c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381.81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 t="s">
        <v>365</v>
      </c>
      <c r="G610" s="114">
        <v>43859</v>
      </c>
      <c r="H610" s="120" t="s">
        <v>366</v>
      </c>
      <c r="I610" s="114">
        <v>43878</v>
      </c>
      <c r="J610" s="118" t="s">
        <v>313</v>
      </c>
      <c r="K610" s="14">
        <v>381.81</v>
      </c>
      <c r="L610" s="87" t="s">
        <v>367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44.09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248</v>
      </c>
      <c r="G634" s="73">
        <v>43834</v>
      </c>
      <c r="H634" s="14" t="s">
        <v>312</v>
      </c>
      <c r="I634" s="73">
        <v>43878</v>
      </c>
      <c r="J634" s="57" t="s">
        <v>313</v>
      </c>
      <c r="K634" s="14">
        <v>44.09</v>
      </c>
      <c r="L634" s="87" t="s">
        <v>368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52.27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 t="s">
        <v>338</v>
      </c>
      <c r="G658" s="73">
        <v>43846</v>
      </c>
      <c r="H658" s="14" t="s">
        <v>363</v>
      </c>
      <c r="I658" s="73">
        <v>43878</v>
      </c>
      <c r="J658" s="57" t="s">
        <v>313</v>
      </c>
      <c r="K658" s="14">
        <v>52.27</v>
      </c>
      <c r="L658" s="87" t="s">
        <v>364</v>
      </c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/>
      <c r="G666" s="73"/>
      <c r="H666" s="14"/>
      <c r="I666" s="73"/>
      <c r="J666" s="57"/>
      <c r="K666" s="14"/>
      <c r="L666" s="87"/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1406.84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 t="s">
        <v>305</v>
      </c>
      <c r="G698" s="73">
        <v>43851</v>
      </c>
      <c r="H698" s="14" t="s">
        <v>240</v>
      </c>
      <c r="I698" s="73">
        <v>43878</v>
      </c>
      <c r="J698" s="57" t="s">
        <v>313</v>
      </c>
      <c r="K698" s="14">
        <v>1406.84</v>
      </c>
      <c r="L698" s="87" t="s">
        <v>358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54.64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 t="s">
        <v>359</v>
      </c>
      <c r="G706" s="73">
        <v>43860</v>
      </c>
      <c r="H706" s="14" t="s">
        <v>312</v>
      </c>
      <c r="I706" s="73">
        <v>43878</v>
      </c>
      <c r="J706" s="57" t="s">
        <v>313</v>
      </c>
      <c r="K706" s="14">
        <v>54.64</v>
      </c>
      <c r="L706" s="87" t="s">
        <v>360</v>
      </c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498.44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 t="s">
        <v>297</v>
      </c>
      <c r="G733" s="73">
        <v>43881</v>
      </c>
      <c r="H733" s="120" t="s">
        <v>298</v>
      </c>
      <c r="I733" s="73">
        <v>43881</v>
      </c>
      <c r="J733" s="57" t="s">
        <v>299</v>
      </c>
      <c r="K733" s="14">
        <v>498.44</v>
      </c>
      <c r="L733" s="87" t="s">
        <v>300</v>
      </c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1" t="s">
        <v>205</v>
      </c>
      <c r="B736" s="151"/>
      <c r="C736" s="151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2798.5099999999998</v>
      </c>
      <c r="L736" s="90"/>
    </row>
    <row r="737" spans="1:12" ht="12.75">
      <c r="A737" s="152"/>
      <c r="B737" s="153"/>
      <c r="C737" s="154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5" t="s">
        <v>180</v>
      </c>
      <c r="B738" s="155"/>
      <c r="C738" s="156"/>
      <c r="D738" s="42"/>
      <c r="E738" s="42"/>
      <c r="F738" s="95"/>
      <c r="G738" s="79"/>
      <c r="H738" s="42"/>
      <c r="I738" s="79"/>
      <c r="J738" s="42"/>
      <c r="K738" s="42">
        <f>K191+K418+K549+K736</f>
        <v>31049.87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56.24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28123.970000000005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2371.2200000000003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498.44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31049.870000000006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25.5">
      <c r="B750" s="1"/>
      <c r="C750" s="64" t="s">
        <v>227</v>
      </c>
      <c r="D750" s="157" t="s">
        <v>222</v>
      </c>
      <c r="E750" s="157"/>
      <c r="F750" s="1"/>
      <c r="G750" s="1"/>
      <c r="H750" s="157"/>
      <c r="I750" s="157"/>
      <c r="J750" s="1"/>
      <c r="K750" s="1"/>
      <c r="L750" s="110"/>
    </row>
    <row r="751" spans="1:12" ht="12.75">
      <c r="A751" s="1"/>
      <c r="B751" s="1"/>
      <c r="C751" s="1"/>
      <c r="D751" s="158" t="s">
        <v>181</v>
      </c>
      <c r="E751" s="158"/>
      <c r="F751" s="16"/>
      <c r="G751" s="17"/>
      <c r="H751" s="158" t="s">
        <v>182</v>
      </c>
      <c r="I751" s="158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43890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  <row r="757" spans="1:12" ht="12.75">
      <c r="A757" s="1"/>
      <c r="B757" s="1"/>
      <c r="C757" s="1"/>
      <c r="D757" s="1"/>
      <c r="E757" s="1"/>
      <c r="F757" s="1"/>
      <c r="G757" s="22"/>
      <c r="I757" s="85"/>
      <c r="J757" s="1"/>
      <c r="K757" s="1"/>
      <c r="L757" s="110"/>
    </row>
    <row r="758" spans="9:12" ht="12.75">
      <c r="I758" s="85"/>
      <c r="L758" s="110"/>
    </row>
    <row r="759" spans="9:12" ht="12.75">
      <c r="I759" s="85"/>
      <c r="L759" s="110"/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B418:C418"/>
    <mergeCell ref="A420:C420"/>
    <mergeCell ref="A549:C549"/>
    <mergeCell ref="A551:C551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.7874015748031497" right="0" top="0" bottom="0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6"/>
  <sheetViews>
    <sheetView zoomScalePageLayoutView="0" workbookViewId="0" topLeftCell="A1">
      <selection activeCell="A1" sqref="A1:L757"/>
    </sheetView>
  </sheetViews>
  <sheetFormatPr defaultColWidth="9.00390625" defaultRowHeight="12.75"/>
  <cols>
    <col min="1" max="1" width="5.625" style="0" customWidth="1"/>
    <col min="3" max="3" width="16.375" style="0" customWidth="1"/>
    <col min="4" max="4" width="13.125" style="0" customWidth="1"/>
    <col min="5" max="5" width="13.625" style="0" customWidth="1"/>
    <col min="6" max="6" width="14.125" style="0" customWidth="1"/>
    <col min="7" max="7" width="13.875" style="0" customWidth="1"/>
    <col min="8" max="8" width="30.375" style="0" customWidth="1"/>
    <col min="9" max="9" width="11.25390625" style="0" customWidth="1"/>
    <col min="10" max="10" width="11.625" style="0" customWidth="1"/>
    <col min="11" max="11" width="13.875" style="0" customWidth="1"/>
    <col min="12" max="12" width="33.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7" t="s">
        <v>185</v>
      </c>
      <c r="E5" s="137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8" t="s">
        <v>202</v>
      </c>
      <c r="B7" s="138"/>
      <c r="C7" s="138"/>
      <c r="D7" s="138"/>
      <c r="E7" s="138"/>
      <c r="F7" s="138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369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39"/>
      <c r="E10" s="139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3.75">
      <c r="A12" s="12" t="s">
        <v>2</v>
      </c>
      <c r="B12" s="140" t="s">
        <v>3</v>
      </c>
      <c r="C12" s="141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2" t="s">
        <v>4</v>
      </c>
      <c r="B14" s="143"/>
      <c r="C14" s="144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479.44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24">
      <c r="A17" s="25"/>
      <c r="B17" s="26"/>
      <c r="C17" s="27"/>
      <c r="D17" s="54" t="s">
        <v>193</v>
      </c>
      <c r="E17" s="55" t="s">
        <v>196</v>
      </c>
      <c r="F17" s="116" t="s">
        <v>454</v>
      </c>
      <c r="G17" s="114" t="s">
        <v>455</v>
      </c>
      <c r="H17" s="120" t="s">
        <v>456</v>
      </c>
      <c r="I17" s="114" t="s">
        <v>457</v>
      </c>
      <c r="J17" s="118" t="s">
        <v>458</v>
      </c>
      <c r="K17" s="14">
        <v>479.44</v>
      </c>
      <c r="L17" s="116" t="s">
        <v>459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1370.32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24">
      <c r="A41" s="25"/>
      <c r="B41" s="26"/>
      <c r="C41" s="27"/>
      <c r="D41" s="54" t="s">
        <v>193</v>
      </c>
      <c r="E41" s="55" t="s">
        <v>196</v>
      </c>
      <c r="F41" s="116" t="s">
        <v>393</v>
      </c>
      <c r="G41" s="114" t="s">
        <v>394</v>
      </c>
      <c r="H41" s="120" t="s">
        <v>319</v>
      </c>
      <c r="I41" s="114" t="s">
        <v>395</v>
      </c>
      <c r="J41" s="118" t="s">
        <v>396</v>
      </c>
      <c r="K41" s="103">
        <v>1370.32</v>
      </c>
      <c r="L41" s="116" t="s">
        <v>397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1211.91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407</v>
      </c>
      <c r="G57" s="73">
        <v>43890</v>
      </c>
      <c r="H57" s="99" t="s">
        <v>408</v>
      </c>
      <c r="I57" s="73">
        <v>43906</v>
      </c>
      <c r="J57" s="57" t="s">
        <v>388</v>
      </c>
      <c r="K57" s="14">
        <v>1211.91</v>
      </c>
      <c r="L57" s="87" t="s">
        <v>409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76.3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377</v>
      </c>
      <c r="G97" s="73">
        <v>43908</v>
      </c>
      <c r="H97" s="14" t="s">
        <v>224</v>
      </c>
      <c r="I97" s="73">
        <v>43910</v>
      </c>
      <c r="J97" s="57" t="s">
        <v>371</v>
      </c>
      <c r="K97" s="14">
        <v>76.3</v>
      </c>
      <c r="L97" s="87" t="s">
        <v>378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258.12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374</v>
      </c>
      <c r="G121" s="73">
        <v>43889</v>
      </c>
      <c r="H121" s="14" t="s">
        <v>410</v>
      </c>
      <c r="I121" s="73">
        <v>43906</v>
      </c>
      <c r="J121" s="14" t="s">
        <v>388</v>
      </c>
      <c r="K121" s="14">
        <v>258.12</v>
      </c>
      <c r="L121" s="87" t="s">
        <v>411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20.27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390</v>
      </c>
      <c r="G153" s="73">
        <v>43873</v>
      </c>
      <c r="H153" s="14" t="s">
        <v>391</v>
      </c>
      <c r="I153" s="73">
        <v>43906</v>
      </c>
      <c r="J153" s="57" t="s">
        <v>388</v>
      </c>
      <c r="K153" s="14">
        <v>20.27</v>
      </c>
      <c r="L153" s="87" t="s">
        <v>392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5" t="s">
        <v>204</v>
      </c>
      <c r="B191" s="145"/>
      <c r="C191" s="145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3416.36</v>
      </c>
      <c r="L191" s="90"/>
    </row>
    <row r="192" spans="1:12" ht="12.75">
      <c r="A192" s="146"/>
      <c r="B192" s="147"/>
      <c r="C192" s="148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2" t="s">
        <v>214</v>
      </c>
      <c r="B193" s="143"/>
      <c r="C193" s="144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932.65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433</v>
      </c>
      <c r="G196" s="114" t="s">
        <v>434</v>
      </c>
      <c r="H196" s="115" t="s">
        <v>435</v>
      </c>
      <c r="I196" s="114" t="s">
        <v>418</v>
      </c>
      <c r="J196" s="118" t="s">
        <v>419</v>
      </c>
      <c r="K196" s="14">
        <v>932.65</v>
      </c>
      <c r="L196" s="116" t="s">
        <v>436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1047.04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425</v>
      </c>
      <c r="G204" s="73">
        <v>43886</v>
      </c>
      <c r="H204" s="14" t="s">
        <v>410</v>
      </c>
      <c r="I204" s="73">
        <v>43906</v>
      </c>
      <c r="J204" s="57" t="s">
        <v>388</v>
      </c>
      <c r="K204" s="14">
        <v>1047.04</v>
      </c>
      <c r="L204" s="87" t="s">
        <v>437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130.55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 t="s">
        <v>372</v>
      </c>
      <c r="G220" s="73">
        <v>43876</v>
      </c>
      <c r="H220" s="99" t="s">
        <v>240</v>
      </c>
      <c r="I220" s="73">
        <v>43906</v>
      </c>
      <c r="J220" s="87" t="s">
        <v>388</v>
      </c>
      <c r="K220" s="14">
        <v>130.55</v>
      </c>
      <c r="L220" s="87" t="s">
        <v>437</v>
      </c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205.13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 t="s">
        <v>438</v>
      </c>
      <c r="G228" s="73">
        <v>43875</v>
      </c>
      <c r="H228" s="99" t="s">
        <v>240</v>
      </c>
      <c r="I228" s="73">
        <v>43906</v>
      </c>
      <c r="J228" s="87" t="s">
        <v>388</v>
      </c>
      <c r="K228" s="14">
        <v>205.13</v>
      </c>
      <c r="L228" s="87" t="s">
        <v>341</v>
      </c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866.53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 t="s">
        <v>287</v>
      </c>
      <c r="G244" s="73">
        <v>43887</v>
      </c>
      <c r="H244" s="99" t="s">
        <v>240</v>
      </c>
      <c r="I244" s="73">
        <v>43906</v>
      </c>
      <c r="J244" s="87" t="s">
        <v>388</v>
      </c>
      <c r="K244" s="14">
        <v>866.53</v>
      </c>
      <c r="L244" s="87" t="s">
        <v>341</v>
      </c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/>
      <c r="G300" s="73"/>
      <c r="H300" s="99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122.61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196</v>
      </c>
      <c r="F308" s="123" t="s">
        <v>379</v>
      </c>
      <c r="G308" s="123" t="s">
        <v>380</v>
      </c>
      <c r="H308" s="128" t="s">
        <v>381</v>
      </c>
      <c r="I308" s="124">
        <v>11040</v>
      </c>
      <c r="J308" s="125" t="s">
        <v>382</v>
      </c>
      <c r="K308" s="127">
        <v>122.61</v>
      </c>
      <c r="L308" s="123" t="s">
        <v>412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350.9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24">
      <c r="A316" s="25"/>
      <c r="B316" s="26"/>
      <c r="C316" s="24"/>
      <c r="D316" s="54" t="s">
        <v>193</v>
      </c>
      <c r="E316" s="55" t="s">
        <v>196</v>
      </c>
      <c r="F316" s="87" t="s">
        <v>292</v>
      </c>
      <c r="G316" s="73">
        <v>43878</v>
      </c>
      <c r="H316" s="99" t="s">
        <v>387</v>
      </c>
      <c r="I316" s="73">
        <v>43906</v>
      </c>
      <c r="J316" s="57" t="s">
        <v>388</v>
      </c>
      <c r="K316" s="14">
        <v>350.9</v>
      </c>
      <c r="L316" s="116" t="s">
        <v>439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1007.54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 t="s">
        <v>379</v>
      </c>
      <c r="G324" s="114">
        <v>43896</v>
      </c>
      <c r="H324" s="120" t="s">
        <v>381</v>
      </c>
      <c r="I324" s="114">
        <v>43913</v>
      </c>
      <c r="J324" s="118" t="s">
        <v>382</v>
      </c>
      <c r="K324" s="14">
        <v>1007.54</v>
      </c>
      <c r="L324" s="116" t="s">
        <v>414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3295.74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415</v>
      </c>
      <c r="G332" s="124" t="s">
        <v>416</v>
      </c>
      <c r="H332" s="122" t="s">
        <v>417</v>
      </c>
      <c r="I332" s="124" t="s">
        <v>418</v>
      </c>
      <c r="J332" s="123" t="s">
        <v>419</v>
      </c>
      <c r="K332" s="127">
        <v>3295.74</v>
      </c>
      <c r="L332" s="123" t="s">
        <v>420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723.78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24">
      <c r="A340" s="25"/>
      <c r="B340" s="26"/>
      <c r="C340" s="24"/>
      <c r="D340" s="54" t="s">
        <v>193</v>
      </c>
      <c r="E340" s="55" t="s">
        <v>196</v>
      </c>
      <c r="F340" s="116" t="s">
        <v>421</v>
      </c>
      <c r="G340" s="114" t="s">
        <v>422</v>
      </c>
      <c r="H340" s="115" t="s">
        <v>423</v>
      </c>
      <c r="I340" s="114" t="s">
        <v>418</v>
      </c>
      <c r="J340" s="116" t="s">
        <v>419</v>
      </c>
      <c r="K340" s="14">
        <v>723.78</v>
      </c>
      <c r="L340" s="116" t="s">
        <v>424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299.2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425</v>
      </c>
      <c r="G348" s="73">
        <v>43877</v>
      </c>
      <c r="H348" s="99" t="s">
        <v>391</v>
      </c>
      <c r="I348" s="73">
        <v>43906</v>
      </c>
      <c r="J348" s="87" t="s">
        <v>388</v>
      </c>
      <c r="K348" s="14">
        <v>299.2</v>
      </c>
      <c r="L348" s="87" t="s">
        <v>426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2769.96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24">
      <c r="A364" s="25"/>
      <c r="B364" s="26"/>
      <c r="C364" s="24"/>
      <c r="D364" s="54" t="s">
        <v>193</v>
      </c>
      <c r="E364" s="55" t="s">
        <v>196</v>
      </c>
      <c r="F364" s="123" t="s">
        <v>427</v>
      </c>
      <c r="G364" s="124" t="s">
        <v>428</v>
      </c>
      <c r="H364" s="128" t="s">
        <v>429</v>
      </c>
      <c r="I364" s="124" t="s">
        <v>418</v>
      </c>
      <c r="J364" s="123" t="s">
        <v>419</v>
      </c>
      <c r="K364" s="127">
        <v>2769.96</v>
      </c>
      <c r="L364" s="116" t="s">
        <v>430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121.11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 t="s">
        <v>374</v>
      </c>
      <c r="G372" s="124">
        <v>43883</v>
      </c>
      <c r="H372" s="128" t="s">
        <v>440</v>
      </c>
      <c r="I372" s="124">
        <v>43906</v>
      </c>
      <c r="J372" s="123" t="s">
        <v>388</v>
      </c>
      <c r="K372" s="127">
        <v>121.11</v>
      </c>
      <c r="L372" s="123" t="s">
        <v>441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187.44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384</v>
      </c>
      <c r="G388" s="73">
        <v>43892</v>
      </c>
      <c r="H388" s="99" t="s">
        <v>381</v>
      </c>
      <c r="I388" s="73">
        <v>43913</v>
      </c>
      <c r="J388" s="87" t="s">
        <v>382</v>
      </c>
      <c r="K388" s="14">
        <v>187.44</v>
      </c>
      <c r="L388" s="87" t="s">
        <v>442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77.11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413</v>
      </c>
      <c r="G404" s="73">
        <v>43878</v>
      </c>
      <c r="H404" s="99" t="s">
        <v>443</v>
      </c>
      <c r="I404" s="73">
        <v>43906</v>
      </c>
      <c r="J404" s="87" t="s">
        <v>388</v>
      </c>
      <c r="K404" s="14">
        <v>77.11</v>
      </c>
      <c r="L404" s="87" t="s">
        <v>444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0" t="s">
        <v>218</v>
      </c>
      <c r="C418" s="150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12137.290000000003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2" t="s">
        <v>104</v>
      </c>
      <c r="B420" s="143"/>
      <c r="C420" s="144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777.87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24">
      <c r="A439" s="25"/>
      <c r="B439" s="26"/>
      <c r="C439" s="24"/>
      <c r="D439" s="54" t="s">
        <v>193</v>
      </c>
      <c r="E439" s="55" t="s">
        <v>196</v>
      </c>
      <c r="F439" s="87" t="s">
        <v>379</v>
      </c>
      <c r="G439" s="73">
        <v>43892</v>
      </c>
      <c r="H439" s="115" t="s">
        <v>234</v>
      </c>
      <c r="I439" s="73">
        <v>43910</v>
      </c>
      <c r="J439" s="87" t="s">
        <v>373</v>
      </c>
      <c r="K439" s="14">
        <v>777.87</v>
      </c>
      <c r="L439" s="87" t="s">
        <v>308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8.94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445</v>
      </c>
      <c r="G446" s="73">
        <v>43887</v>
      </c>
      <c r="H446" s="14" t="s">
        <v>446</v>
      </c>
      <c r="I446" s="73">
        <v>43906</v>
      </c>
      <c r="J446" s="57" t="s">
        <v>388</v>
      </c>
      <c r="K446" s="14">
        <v>8.94</v>
      </c>
      <c r="L446" s="87" t="s">
        <v>447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646.99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374</v>
      </c>
      <c r="G463" s="73">
        <v>43913</v>
      </c>
      <c r="H463" s="14" t="s">
        <v>224</v>
      </c>
      <c r="I463" s="73">
        <v>43914</v>
      </c>
      <c r="J463" s="57" t="s">
        <v>385</v>
      </c>
      <c r="K463" s="14">
        <v>646.99</v>
      </c>
      <c r="L463" s="87" t="s">
        <v>386</v>
      </c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949.15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24">
      <c r="A471" s="25"/>
      <c r="B471" s="26"/>
      <c r="C471" s="24"/>
      <c r="D471" s="54" t="s">
        <v>193</v>
      </c>
      <c r="E471" s="55" t="s">
        <v>196</v>
      </c>
      <c r="F471" s="116" t="s">
        <v>453</v>
      </c>
      <c r="G471" s="114" t="s">
        <v>448</v>
      </c>
      <c r="H471" s="120" t="s">
        <v>449</v>
      </c>
      <c r="I471" s="114" t="s">
        <v>450</v>
      </c>
      <c r="J471" s="118" t="s">
        <v>451</v>
      </c>
      <c r="K471" s="14">
        <v>949.15</v>
      </c>
      <c r="L471" s="116" t="s">
        <v>452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1635.89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24">
      <c r="A495" s="25"/>
      <c r="B495" s="26"/>
      <c r="C495" s="24"/>
      <c r="D495" s="54" t="s">
        <v>193</v>
      </c>
      <c r="E495" s="55" t="s">
        <v>196</v>
      </c>
      <c r="F495" s="116" t="s">
        <v>398</v>
      </c>
      <c r="G495" s="114" t="s">
        <v>399</v>
      </c>
      <c r="H495" s="120" t="s">
        <v>400</v>
      </c>
      <c r="I495" s="114" t="s">
        <v>395</v>
      </c>
      <c r="J495" s="118" t="s">
        <v>401</v>
      </c>
      <c r="K495" s="14">
        <v>1635.89</v>
      </c>
      <c r="L495" s="116" t="s">
        <v>402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113.87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 t="s">
        <v>403</v>
      </c>
      <c r="G503" s="73">
        <v>43872</v>
      </c>
      <c r="H503" s="14" t="s">
        <v>404</v>
      </c>
      <c r="I503" s="73">
        <v>43906</v>
      </c>
      <c r="J503" s="57" t="s">
        <v>388</v>
      </c>
      <c r="K503" s="14">
        <v>113.87</v>
      </c>
      <c r="L503" s="87" t="s">
        <v>405</v>
      </c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183.46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 t="s">
        <v>383</v>
      </c>
      <c r="G527" s="73">
        <v>43881</v>
      </c>
      <c r="H527" s="14" t="s">
        <v>240</v>
      </c>
      <c r="I527" s="73">
        <v>43906</v>
      </c>
      <c r="J527" s="14" t="s">
        <v>388</v>
      </c>
      <c r="K527" s="14">
        <v>183.46</v>
      </c>
      <c r="L527" s="87" t="s">
        <v>406</v>
      </c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49" t="s">
        <v>219</v>
      </c>
      <c r="B549" s="149"/>
      <c r="C549" s="149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4316.17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2" t="s">
        <v>134</v>
      </c>
      <c r="B551" s="143"/>
      <c r="C551" s="144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184.01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 t="s">
        <v>431</v>
      </c>
      <c r="G554" s="114">
        <v>43885</v>
      </c>
      <c r="H554" s="120" t="s">
        <v>410</v>
      </c>
      <c r="I554" s="73">
        <v>43906</v>
      </c>
      <c r="J554" s="57" t="s">
        <v>388</v>
      </c>
      <c r="K554" s="14">
        <v>184.01</v>
      </c>
      <c r="L554" s="87" t="s">
        <v>432</v>
      </c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47.63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 t="s">
        <v>356</v>
      </c>
      <c r="G610" s="114">
        <v>43879</v>
      </c>
      <c r="H610" s="120" t="s">
        <v>462</v>
      </c>
      <c r="I610" s="114">
        <v>43906</v>
      </c>
      <c r="J610" s="118" t="s">
        <v>388</v>
      </c>
      <c r="K610" s="14">
        <v>47.63</v>
      </c>
      <c r="L610" s="87" t="s">
        <v>463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189.71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24">
      <c r="A618" s="40"/>
      <c r="B618" s="26"/>
      <c r="C618" s="24"/>
      <c r="D618" s="54" t="s">
        <v>193</v>
      </c>
      <c r="E618" s="55" t="s">
        <v>196</v>
      </c>
      <c r="F618" s="116" t="s">
        <v>379</v>
      </c>
      <c r="G618" s="114" t="s">
        <v>464</v>
      </c>
      <c r="H618" s="14" t="s">
        <v>387</v>
      </c>
      <c r="I618" s="73">
        <v>43906</v>
      </c>
      <c r="J618" s="57" t="s">
        <v>388</v>
      </c>
      <c r="K618" s="14">
        <v>189.71</v>
      </c>
      <c r="L618" s="87" t="s">
        <v>389</v>
      </c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53.04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297</v>
      </c>
      <c r="G634" s="73">
        <v>43866</v>
      </c>
      <c r="H634" s="14" t="s">
        <v>391</v>
      </c>
      <c r="I634" s="73">
        <v>43906</v>
      </c>
      <c r="J634" s="57" t="s">
        <v>388</v>
      </c>
      <c r="K634" s="14">
        <v>53.04</v>
      </c>
      <c r="L634" s="87" t="s">
        <v>465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164.99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 t="s">
        <v>431</v>
      </c>
      <c r="G642" s="73">
        <v>43884</v>
      </c>
      <c r="H642" s="14" t="s">
        <v>387</v>
      </c>
      <c r="I642" s="73">
        <v>43906</v>
      </c>
      <c r="J642" s="57" t="s">
        <v>388</v>
      </c>
      <c r="K642" s="14">
        <v>164.99</v>
      </c>
      <c r="L642" s="87" t="s">
        <v>460</v>
      </c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67.4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374</v>
      </c>
      <c r="G666" s="73">
        <v>43883</v>
      </c>
      <c r="H666" s="14" t="s">
        <v>387</v>
      </c>
      <c r="I666" s="73">
        <v>43906</v>
      </c>
      <c r="J666" s="57" t="s">
        <v>388</v>
      </c>
      <c r="K666" s="14">
        <v>67.4</v>
      </c>
      <c r="L666" s="87" t="s">
        <v>461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507.42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 t="s">
        <v>431</v>
      </c>
      <c r="G722" s="114">
        <v>43886</v>
      </c>
      <c r="H722" s="14" t="s">
        <v>391</v>
      </c>
      <c r="I722" s="73">
        <v>43906</v>
      </c>
      <c r="J722" s="57" t="s">
        <v>388</v>
      </c>
      <c r="K722" s="14">
        <v>507.42</v>
      </c>
      <c r="L722" s="87" t="s">
        <v>466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926.5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 t="s">
        <v>374</v>
      </c>
      <c r="G733" s="73">
        <v>43896</v>
      </c>
      <c r="H733" s="120" t="s">
        <v>375</v>
      </c>
      <c r="I733" s="73">
        <v>43900</v>
      </c>
      <c r="J733" s="57" t="s">
        <v>376</v>
      </c>
      <c r="K733" s="14">
        <v>926.5</v>
      </c>
      <c r="L733" s="87" t="s">
        <v>300</v>
      </c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1" t="s">
        <v>205</v>
      </c>
      <c r="B736" s="151"/>
      <c r="C736" s="151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2140.7</v>
      </c>
      <c r="L736" s="90"/>
    </row>
    <row r="737" spans="1:12" ht="12.75">
      <c r="A737" s="152"/>
      <c r="B737" s="153"/>
      <c r="C737" s="154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5" t="s">
        <v>180</v>
      </c>
      <c r="B738" s="155"/>
      <c r="C738" s="156"/>
      <c r="D738" s="42"/>
      <c r="E738" s="42"/>
      <c r="F738" s="95"/>
      <c r="G738" s="79"/>
      <c r="H738" s="42"/>
      <c r="I738" s="79"/>
      <c r="J738" s="42"/>
      <c r="K738" s="42">
        <f>K191+K418+K549+K736</f>
        <v>22010.520000000004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8.94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21075.08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926.5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22010.52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57" t="s">
        <v>222</v>
      </c>
      <c r="E750" s="157"/>
      <c r="F750" s="1"/>
      <c r="G750" s="1"/>
      <c r="H750" s="157"/>
      <c r="I750" s="157"/>
      <c r="J750" s="1"/>
      <c r="K750" s="1"/>
      <c r="L750" s="110"/>
    </row>
    <row r="751" spans="1:12" ht="12.75">
      <c r="A751" s="1"/>
      <c r="B751" s="1"/>
      <c r="C751" s="1"/>
      <c r="D751" s="158" t="s">
        <v>181</v>
      </c>
      <c r="E751" s="158"/>
      <c r="F751" s="16"/>
      <c r="G751" s="17"/>
      <c r="H751" s="158" t="s">
        <v>182</v>
      </c>
      <c r="I751" s="158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43920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.7086614173228347" right="0" top="0.15748031496062992" bottom="0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6"/>
  <sheetViews>
    <sheetView zoomScalePageLayoutView="0" workbookViewId="0" topLeftCell="A1">
      <selection activeCell="A1" sqref="A1:L757"/>
    </sheetView>
  </sheetViews>
  <sheetFormatPr defaultColWidth="9.00390625" defaultRowHeight="12.75"/>
  <cols>
    <col min="1" max="1" width="4.875" style="0" customWidth="1"/>
    <col min="3" max="3" width="16.875" style="0" customWidth="1"/>
    <col min="4" max="4" width="16.75390625" style="0" customWidth="1"/>
    <col min="5" max="5" width="15.25390625" style="0" customWidth="1"/>
    <col min="6" max="6" width="12.625" style="0" customWidth="1"/>
    <col min="7" max="7" width="12.00390625" style="0" customWidth="1"/>
    <col min="8" max="8" width="27.125" style="0" customWidth="1"/>
    <col min="9" max="9" width="12.125" style="0" customWidth="1"/>
    <col min="11" max="11" width="11.625" style="0" customWidth="1"/>
    <col min="12" max="12" width="39.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7" t="s">
        <v>185</v>
      </c>
      <c r="E5" s="137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8" t="s">
        <v>202</v>
      </c>
      <c r="B7" s="138"/>
      <c r="C7" s="138"/>
      <c r="D7" s="138"/>
      <c r="E7" s="138"/>
      <c r="F7" s="138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467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39"/>
      <c r="E10" s="139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7.5" customHeight="1">
      <c r="A12" s="12" t="s">
        <v>2</v>
      </c>
      <c r="B12" s="140" t="s">
        <v>3</v>
      </c>
      <c r="C12" s="141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2" t="s">
        <v>4</v>
      </c>
      <c r="B14" s="143"/>
      <c r="C14" s="144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924.26</v>
      </c>
      <c r="L15" s="88"/>
    </row>
    <row r="16" spans="1:12" ht="16.5" customHeight="1">
      <c r="A16" s="25"/>
      <c r="B16" s="26"/>
      <c r="C16" s="27"/>
      <c r="D16" s="54" t="s">
        <v>193</v>
      </c>
      <c r="E16" s="129" t="s">
        <v>195</v>
      </c>
      <c r="F16" s="87" t="s">
        <v>555</v>
      </c>
      <c r="G16" s="73">
        <v>43934</v>
      </c>
      <c r="H16" s="57" t="s">
        <v>507</v>
      </c>
      <c r="I16" s="73">
        <v>43965</v>
      </c>
      <c r="J16" s="14" t="s">
        <v>502</v>
      </c>
      <c r="K16" s="14">
        <v>23.63</v>
      </c>
      <c r="L16" s="87" t="s">
        <v>554</v>
      </c>
    </row>
    <row r="17" spans="1:12" ht="12.75">
      <c r="A17" s="25"/>
      <c r="B17" s="26"/>
      <c r="C17" s="27"/>
      <c r="D17" s="54" t="s">
        <v>193</v>
      </c>
      <c r="E17" s="55" t="s">
        <v>196</v>
      </c>
      <c r="F17" s="116" t="s">
        <v>493</v>
      </c>
      <c r="G17" s="114">
        <v>43937</v>
      </c>
      <c r="H17" s="120" t="s">
        <v>469</v>
      </c>
      <c r="I17" s="114">
        <v>43938</v>
      </c>
      <c r="J17" s="118" t="s">
        <v>470</v>
      </c>
      <c r="K17" s="14">
        <v>900.63</v>
      </c>
      <c r="L17" s="116" t="s">
        <v>494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421.87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531</v>
      </c>
      <c r="G33" s="73">
        <v>43935</v>
      </c>
      <c r="H33" s="115" t="s">
        <v>507</v>
      </c>
      <c r="I33" s="114">
        <v>43965</v>
      </c>
      <c r="J33" s="118" t="s">
        <v>502</v>
      </c>
      <c r="K33" s="14">
        <v>421.87</v>
      </c>
      <c r="L33" s="87" t="s">
        <v>337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1736.12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116" t="s">
        <v>504</v>
      </c>
      <c r="G41" s="114">
        <v>43945</v>
      </c>
      <c r="H41" s="120" t="s">
        <v>505</v>
      </c>
      <c r="I41" s="114">
        <v>43965</v>
      </c>
      <c r="J41" s="118" t="s">
        <v>502</v>
      </c>
      <c r="K41" s="14">
        <v>1736.12</v>
      </c>
      <c r="L41" s="116" t="s">
        <v>506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136.49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474</v>
      </c>
      <c r="G49" s="73">
        <v>43920</v>
      </c>
      <c r="H49" s="99" t="s">
        <v>469</v>
      </c>
      <c r="I49" s="73">
        <v>43938</v>
      </c>
      <c r="J49" s="87" t="s">
        <v>470</v>
      </c>
      <c r="K49" s="14">
        <v>136.49</v>
      </c>
      <c r="L49" s="87" t="s">
        <v>288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4978.14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501</v>
      </c>
      <c r="G57" s="73">
        <v>43936</v>
      </c>
      <c r="H57" s="99" t="s">
        <v>517</v>
      </c>
      <c r="I57" s="73">
        <v>43965</v>
      </c>
      <c r="J57" s="57" t="s">
        <v>502</v>
      </c>
      <c r="K57" s="14">
        <v>4978.14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132.5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 t="s">
        <v>468</v>
      </c>
      <c r="G65" s="73">
        <v>43923</v>
      </c>
      <c r="H65" s="87" t="s">
        <v>469</v>
      </c>
      <c r="I65" s="73">
        <v>43938</v>
      </c>
      <c r="J65" s="87" t="s">
        <v>470</v>
      </c>
      <c r="K65" s="14">
        <v>132.5</v>
      </c>
      <c r="L65" s="87" t="s">
        <v>471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423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 t="s">
        <v>532</v>
      </c>
      <c r="G81" s="73">
        <v>43920</v>
      </c>
      <c r="H81" s="14" t="s">
        <v>507</v>
      </c>
      <c r="I81" s="73">
        <v>43935</v>
      </c>
      <c r="J81" s="57" t="s">
        <v>533</v>
      </c>
      <c r="K81" s="14">
        <v>423</v>
      </c>
      <c r="L81" s="87" t="s">
        <v>241</v>
      </c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88.72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516</v>
      </c>
      <c r="G97" s="73">
        <v>43908</v>
      </c>
      <c r="H97" s="14" t="s">
        <v>469</v>
      </c>
      <c r="I97" s="73">
        <v>43938</v>
      </c>
      <c r="J97" s="57" t="s">
        <v>470</v>
      </c>
      <c r="K97" s="14">
        <v>88.72</v>
      </c>
      <c r="L97" s="87" t="s">
        <v>378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647.4399999999999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 t="s">
        <v>480</v>
      </c>
      <c r="G113" s="73">
        <v>43924</v>
      </c>
      <c r="H113" s="14" t="s">
        <v>469</v>
      </c>
      <c r="I113" s="73">
        <v>43938</v>
      </c>
      <c r="J113" s="57" t="s">
        <v>470</v>
      </c>
      <c r="K113" s="14">
        <v>35.26</v>
      </c>
      <c r="L113" s="87" t="s">
        <v>481</v>
      </c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 t="s">
        <v>476</v>
      </c>
      <c r="G117" s="73">
        <v>43936</v>
      </c>
      <c r="H117" s="14" t="s">
        <v>477</v>
      </c>
      <c r="I117" s="73">
        <v>43937</v>
      </c>
      <c r="J117" s="14" t="s">
        <v>478</v>
      </c>
      <c r="K117" s="14">
        <v>612.18</v>
      </c>
      <c r="L117" s="87" t="s">
        <v>479</v>
      </c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313.33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 t="s">
        <v>534</v>
      </c>
      <c r="G129" s="73">
        <v>43892</v>
      </c>
      <c r="H129" s="99" t="s">
        <v>507</v>
      </c>
      <c r="I129" s="73">
        <v>43935</v>
      </c>
      <c r="J129" s="57" t="s">
        <v>533</v>
      </c>
      <c r="K129" s="14">
        <v>313.33</v>
      </c>
      <c r="L129" s="87" t="s">
        <v>535</v>
      </c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3350.54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24">
      <c r="A145" s="25"/>
      <c r="B145" s="26"/>
      <c r="C145" s="24"/>
      <c r="D145" s="54" t="s">
        <v>193</v>
      </c>
      <c r="E145" s="55" t="s">
        <v>196</v>
      </c>
      <c r="F145" s="116" t="s">
        <v>495</v>
      </c>
      <c r="G145" s="114" t="s">
        <v>496</v>
      </c>
      <c r="H145" s="115" t="s">
        <v>497</v>
      </c>
      <c r="I145" s="114" t="s">
        <v>498</v>
      </c>
      <c r="J145" s="116" t="s">
        <v>499</v>
      </c>
      <c r="K145" s="14">
        <v>3350.54</v>
      </c>
      <c r="L145" s="116" t="s">
        <v>500</v>
      </c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1847.26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501</v>
      </c>
      <c r="G153" s="73">
        <v>43937</v>
      </c>
      <c r="H153" s="14" t="s">
        <v>410</v>
      </c>
      <c r="I153" s="73">
        <v>43965</v>
      </c>
      <c r="J153" s="57" t="s">
        <v>502</v>
      </c>
      <c r="K153" s="14">
        <v>1847.26</v>
      </c>
      <c r="L153" s="87" t="s">
        <v>503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169.79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536</v>
      </c>
      <c r="G177" s="73">
        <v>43936</v>
      </c>
      <c r="H177" s="14" t="s">
        <v>517</v>
      </c>
      <c r="I177" s="73">
        <v>43965</v>
      </c>
      <c r="J177" s="57" t="s">
        <v>502</v>
      </c>
      <c r="K177" s="14">
        <v>169.79</v>
      </c>
      <c r="L177" s="87" t="s">
        <v>537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5" t="s">
        <v>204</v>
      </c>
      <c r="B191" s="145"/>
      <c r="C191" s="145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15169.460000000001</v>
      </c>
      <c r="L191" s="90"/>
    </row>
    <row r="192" spans="1:12" ht="12.75">
      <c r="A192" s="146"/>
      <c r="B192" s="147"/>
      <c r="C192" s="148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2" t="s">
        <v>214</v>
      </c>
      <c r="B193" s="143"/>
      <c r="C193" s="144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2674.42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539</v>
      </c>
      <c r="G196" s="114" t="s">
        <v>538</v>
      </c>
      <c r="H196" s="115" t="s">
        <v>520</v>
      </c>
      <c r="I196" s="114" t="s">
        <v>525</v>
      </c>
      <c r="J196" s="118" t="s">
        <v>526</v>
      </c>
      <c r="K196" s="14">
        <v>2674.42</v>
      </c>
      <c r="L196" s="116" t="s">
        <v>540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152.35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541</v>
      </c>
      <c r="G204" s="73">
        <v>43899</v>
      </c>
      <c r="H204" s="14" t="s">
        <v>507</v>
      </c>
      <c r="I204" s="73">
        <v>43935</v>
      </c>
      <c r="J204" s="57" t="s">
        <v>533</v>
      </c>
      <c r="K204" s="14">
        <v>152.35</v>
      </c>
      <c r="L204" s="87" t="s">
        <v>241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152.35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 t="s">
        <v>542</v>
      </c>
      <c r="G219" s="73">
        <v>43906</v>
      </c>
      <c r="H219" s="14" t="s">
        <v>507</v>
      </c>
      <c r="I219" s="73">
        <v>43935</v>
      </c>
      <c r="J219" s="14" t="s">
        <v>533</v>
      </c>
      <c r="K219" s="14">
        <v>152.35</v>
      </c>
      <c r="L219" s="87" t="s">
        <v>543</v>
      </c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/>
      <c r="G300" s="73"/>
      <c r="H300" s="99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105.09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196</v>
      </c>
      <c r="F308" s="123" t="s">
        <v>484</v>
      </c>
      <c r="G308" s="123" t="s">
        <v>485</v>
      </c>
      <c r="H308" s="128" t="s">
        <v>469</v>
      </c>
      <c r="I308" s="124">
        <v>43936</v>
      </c>
      <c r="J308" s="125" t="s">
        <v>486</v>
      </c>
      <c r="K308" s="127">
        <v>105.09</v>
      </c>
      <c r="L308" s="123" t="s">
        <v>487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116"/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/>
      <c r="G324" s="114"/>
      <c r="H324" s="120"/>
      <c r="I324" s="114"/>
      <c r="J324" s="118"/>
      <c r="K324" s="14"/>
      <c r="L324" s="116"/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585.19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518</v>
      </c>
      <c r="G332" s="124" t="s">
        <v>519</v>
      </c>
      <c r="H332" s="122" t="s">
        <v>520</v>
      </c>
      <c r="I332" s="124" t="s">
        <v>521</v>
      </c>
      <c r="J332" s="123" t="s">
        <v>522</v>
      </c>
      <c r="K332" s="127">
        <v>585.19</v>
      </c>
      <c r="L332" s="123" t="s">
        <v>489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5225.52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24">
      <c r="A340" s="25"/>
      <c r="B340" s="26"/>
      <c r="C340" s="24"/>
      <c r="D340" s="54" t="s">
        <v>193</v>
      </c>
      <c r="E340" s="55" t="s">
        <v>196</v>
      </c>
      <c r="F340" s="116" t="s">
        <v>523</v>
      </c>
      <c r="G340" s="114" t="s">
        <v>524</v>
      </c>
      <c r="H340" s="115" t="s">
        <v>520</v>
      </c>
      <c r="I340" s="114" t="s">
        <v>525</v>
      </c>
      <c r="J340" s="116" t="s">
        <v>526</v>
      </c>
      <c r="K340" s="14">
        <v>5225.52</v>
      </c>
      <c r="L340" s="116" t="s">
        <v>527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1695.98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24">
      <c r="A364" s="25"/>
      <c r="B364" s="26"/>
      <c r="C364" s="24"/>
      <c r="D364" s="54" t="s">
        <v>193</v>
      </c>
      <c r="E364" s="55" t="s">
        <v>196</v>
      </c>
      <c r="F364" s="123" t="s">
        <v>528</v>
      </c>
      <c r="G364" s="124" t="s">
        <v>529</v>
      </c>
      <c r="H364" s="128" t="s">
        <v>520</v>
      </c>
      <c r="I364" s="124" t="s">
        <v>521</v>
      </c>
      <c r="J364" s="123" t="s">
        <v>522</v>
      </c>
      <c r="K364" s="127">
        <v>1695.98</v>
      </c>
      <c r="L364" s="116" t="s">
        <v>530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1064.84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 t="s">
        <v>488</v>
      </c>
      <c r="G372" s="124">
        <v>43915</v>
      </c>
      <c r="H372" s="128" t="s">
        <v>507</v>
      </c>
      <c r="I372" s="124">
        <v>43935</v>
      </c>
      <c r="J372" s="123" t="s">
        <v>533</v>
      </c>
      <c r="K372" s="127">
        <v>1064.84</v>
      </c>
      <c r="L372" s="123" t="s">
        <v>544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374.15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545</v>
      </c>
      <c r="G388" s="73">
        <v>43900</v>
      </c>
      <c r="H388" s="99" t="s">
        <v>507</v>
      </c>
      <c r="I388" s="73">
        <v>43935</v>
      </c>
      <c r="J388" s="87" t="s">
        <v>533</v>
      </c>
      <c r="K388" s="14">
        <v>374.15</v>
      </c>
      <c r="L388" s="87" t="s">
        <v>341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0" t="s">
        <v>218</v>
      </c>
      <c r="C418" s="150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12029.89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2" t="s">
        <v>104</v>
      </c>
      <c r="B420" s="143"/>
      <c r="C420" s="144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63.47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 t="s">
        <v>482</v>
      </c>
      <c r="G423" s="73">
        <v>43930</v>
      </c>
      <c r="H423" s="14" t="s">
        <v>469</v>
      </c>
      <c r="I423" s="73">
        <v>43945</v>
      </c>
      <c r="J423" s="57" t="s">
        <v>473</v>
      </c>
      <c r="K423" s="14">
        <v>63.47</v>
      </c>
      <c r="L423" s="116" t="s">
        <v>483</v>
      </c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832.45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490</v>
      </c>
      <c r="G439" s="73">
        <v>43937</v>
      </c>
      <c r="H439" s="115" t="s">
        <v>249</v>
      </c>
      <c r="I439" s="73">
        <v>43938</v>
      </c>
      <c r="J439" s="87" t="s">
        <v>491</v>
      </c>
      <c r="K439" s="14">
        <v>832.45</v>
      </c>
      <c r="L439" s="87" t="s">
        <v>546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18.46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545</v>
      </c>
      <c r="G446" s="73">
        <v>43901</v>
      </c>
      <c r="H446" s="14" t="s">
        <v>547</v>
      </c>
      <c r="I446" s="73">
        <v>43935</v>
      </c>
      <c r="J446" s="57" t="s">
        <v>533</v>
      </c>
      <c r="K446" s="14">
        <v>18.46</v>
      </c>
      <c r="L446" s="87" t="s">
        <v>548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1004.91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492</v>
      </c>
      <c r="G463" s="73">
        <v>43943</v>
      </c>
      <c r="H463" s="14" t="s">
        <v>469</v>
      </c>
      <c r="I463" s="73">
        <v>43945</v>
      </c>
      <c r="J463" s="57" t="s">
        <v>473</v>
      </c>
      <c r="K463" s="14">
        <v>1004.91</v>
      </c>
      <c r="L463" s="87" t="s">
        <v>386</v>
      </c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875.82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116" t="s">
        <v>549</v>
      </c>
      <c r="G471" s="114">
        <v>43917</v>
      </c>
      <c r="H471" s="120" t="s">
        <v>469</v>
      </c>
      <c r="I471" s="114">
        <v>43945</v>
      </c>
      <c r="J471" s="118" t="s">
        <v>473</v>
      </c>
      <c r="K471" s="14">
        <v>875.82</v>
      </c>
      <c r="L471" s="116" t="s">
        <v>550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328.56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 t="s">
        <v>549</v>
      </c>
      <c r="G479" s="73">
        <v>43914</v>
      </c>
      <c r="H479" s="14" t="s">
        <v>507</v>
      </c>
      <c r="I479" s="73">
        <v>43935</v>
      </c>
      <c r="J479" s="14" t="s">
        <v>533</v>
      </c>
      <c r="K479" s="14">
        <v>328.56</v>
      </c>
      <c r="L479" s="87" t="s">
        <v>233</v>
      </c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3810.75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545</v>
      </c>
      <c r="G487" s="73">
        <v>43918</v>
      </c>
      <c r="H487" s="14" t="s">
        <v>517</v>
      </c>
      <c r="I487" s="73">
        <v>43935</v>
      </c>
      <c r="J487" s="57" t="s">
        <v>533</v>
      </c>
      <c r="K487" s="14">
        <v>3810.75</v>
      </c>
      <c r="L487" s="87" t="s">
        <v>551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95.74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24">
      <c r="A495" s="25"/>
      <c r="B495" s="26"/>
      <c r="C495" s="24"/>
      <c r="D495" s="54" t="s">
        <v>193</v>
      </c>
      <c r="E495" s="55" t="s">
        <v>196</v>
      </c>
      <c r="F495" s="116" t="s">
        <v>508</v>
      </c>
      <c r="G495" s="114" t="s">
        <v>509</v>
      </c>
      <c r="H495" s="120" t="s">
        <v>510</v>
      </c>
      <c r="I495" s="114" t="s">
        <v>511</v>
      </c>
      <c r="J495" s="118" t="s">
        <v>512</v>
      </c>
      <c r="K495" s="14">
        <v>95.74</v>
      </c>
      <c r="L495" s="116" t="s">
        <v>513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417.88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 t="s">
        <v>472</v>
      </c>
      <c r="G503" s="73">
        <v>43923</v>
      </c>
      <c r="H503" s="14" t="s">
        <v>469</v>
      </c>
      <c r="I503" s="73">
        <v>43945</v>
      </c>
      <c r="J503" s="57" t="s">
        <v>473</v>
      </c>
      <c r="K503" s="14">
        <v>417.88</v>
      </c>
      <c r="L503" s="87" t="s">
        <v>243</v>
      </c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738.14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 t="s">
        <v>480</v>
      </c>
      <c r="G511" s="73">
        <v>43932</v>
      </c>
      <c r="H511" s="14" t="s">
        <v>514</v>
      </c>
      <c r="I511" s="73">
        <v>43965</v>
      </c>
      <c r="J511" s="57" t="s">
        <v>502</v>
      </c>
      <c r="K511" s="14">
        <v>738.14</v>
      </c>
      <c r="L511" s="87" t="s">
        <v>515</v>
      </c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253.9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 t="s">
        <v>474</v>
      </c>
      <c r="G543" s="73">
        <v>43927</v>
      </c>
      <c r="H543" s="99" t="s">
        <v>249</v>
      </c>
      <c r="I543" s="73">
        <v>43945</v>
      </c>
      <c r="J543" s="87" t="s">
        <v>473</v>
      </c>
      <c r="K543" s="14">
        <v>253.9</v>
      </c>
      <c r="L543" s="87" t="s">
        <v>475</v>
      </c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49" t="s">
        <v>219</v>
      </c>
      <c r="B549" s="149"/>
      <c r="C549" s="149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8440.08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2" t="s">
        <v>134</v>
      </c>
      <c r="B551" s="143"/>
      <c r="C551" s="144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116"/>
      <c r="G618" s="114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159.42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 t="s">
        <v>557</v>
      </c>
      <c r="G626" s="73">
        <v>43911</v>
      </c>
      <c r="H626" s="14" t="s">
        <v>517</v>
      </c>
      <c r="I626" s="73">
        <v>43935</v>
      </c>
      <c r="J626" s="57" t="s">
        <v>533</v>
      </c>
      <c r="K626" s="14">
        <v>159.42</v>
      </c>
      <c r="L626" s="87" t="s">
        <v>558</v>
      </c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85.75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559</v>
      </c>
      <c r="G634" s="73">
        <v>43919</v>
      </c>
      <c r="H634" s="14" t="s">
        <v>517</v>
      </c>
      <c r="I634" s="73">
        <v>43935</v>
      </c>
      <c r="J634" s="57" t="s">
        <v>533</v>
      </c>
      <c r="K634" s="14">
        <v>85.75</v>
      </c>
      <c r="L634" s="87" t="s">
        <v>560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490.18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556</v>
      </c>
      <c r="G666" s="73">
        <v>43936</v>
      </c>
      <c r="H666" s="14" t="s">
        <v>517</v>
      </c>
      <c r="I666" s="73">
        <v>43965</v>
      </c>
      <c r="J666" s="57" t="s">
        <v>502</v>
      </c>
      <c r="K666" s="14">
        <v>490.18</v>
      </c>
      <c r="L666" s="87" t="s">
        <v>239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91.92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 t="s">
        <v>552</v>
      </c>
      <c r="G698" s="73">
        <v>43949</v>
      </c>
      <c r="H698" s="14" t="s">
        <v>517</v>
      </c>
      <c r="I698" s="73">
        <v>43965</v>
      </c>
      <c r="J698" s="57" t="s">
        <v>502</v>
      </c>
      <c r="K698" s="14">
        <v>91.92</v>
      </c>
      <c r="L698" s="87" t="s">
        <v>553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1" t="s">
        <v>205</v>
      </c>
      <c r="B736" s="151"/>
      <c r="C736" s="151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827.27</v>
      </c>
      <c r="L736" s="90"/>
    </row>
    <row r="737" spans="1:12" ht="12.75">
      <c r="A737" s="152"/>
      <c r="B737" s="153"/>
      <c r="C737" s="154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5" t="s">
        <v>180</v>
      </c>
      <c r="B738" s="155"/>
      <c r="C738" s="156"/>
      <c r="D738" s="42"/>
      <c r="E738" s="42"/>
      <c r="F738" s="95"/>
      <c r="G738" s="79"/>
      <c r="H738" s="42"/>
      <c r="I738" s="79"/>
      <c r="J738" s="42"/>
      <c r="K738" s="42">
        <f>K191+K418+K549+K736</f>
        <v>36466.7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194.44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35660.079999999994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612.18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36466.7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57" t="s">
        <v>222</v>
      </c>
      <c r="E750" s="157"/>
      <c r="F750" s="1"/>
      <c r="G750" s="1"/>
      <c r="H750" s="157"/>
      <c r="I750" s="157"/>
      <c r="J750" s="1"/>
      <c r="K750" s="1"/>
      <c r="L750" s="110"/>
    </row>
    <row r="751" spans="1:12" ht="12.75">
      <c r="A751" s="1"/>
      <c r="B751" s="1"/>
      <c r="C751" s="1"/>
      <c r="D751" s="158" t="s">
        <v>181</v>
      </c>
      <c r="E751" s="158"/>
      <c r="F751" s="16"/>
      <c r="G751" s="17"/>
      <c r="H751" s="158" t="s">
        <v>182</v>
      </c>
      <c r="I751" s="158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43951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.7086614173228347" right="0" top="0.35433070866141736" bottom="0" header="0.31496062992125984" footer="0.31496062992125984"/>
  <pageSetup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1"/>
  <sheetViews>
    <sheetView tabSelected="1" zoomScalePageLayoutView="0" workbookViewId="0" topLeftCell="A398">
      <selection activeCell="H417" sqref="H417"/>
    </sheetView>
  </sheetViews>
  <sheetFormatPr defaultColWidth="9.00390625" defaultRowHeight="12.75"/>
  <cols>
    <col min="1" max="1" width="4.375" style="0" customWidth="1"/>
    <col min="3" max="3" width="20.875" style="0" customWidth="1"/>
    <col min="4" max="4" width="17.375" style="0" customWidth="1"/>
    <col min="5" max="5" width="13.75390625" style="0" customWidth="1"/>
    <col min="6" max="6" width="13.625" style="0" customWidth="1"/>
    <col min="7" max="7" width="13.25390625" style="0" customWidth="1"/>
    <col min="8" max="8" width="26.125" style="0" customWidth="1"/>
    <col min="9" max="9" width="11.75390625" style="0" customWidth="1"/>
    <col min="10" max="10" width="11.00390625" style="0" customWidth="1"/>
    <col min="11" max="11" width="11.375" style="0" customWidth="1"/>
    <col min="12" max="12" width="34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7" t="s">
        <v>185</v>
      </c>
      <c r="E5" s="137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8" t="s">
        <v>202</v>
      </c>
      <c r="B7" s="138"/>
      <c r="C7" s="138"/>
      <c r="D7" s="138"/>
      <c r="E7" s="138"/>
      <c r="F7" s="138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561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39"/>
      <c r="E10" s="139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51">
      <c r="A12" s="12" t="s">
        <v>2</v>
      </c>
      <c r="B12" s="140" t="s">
        <v>3</v>
      </c>
      <c r="C12" s="141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2" t="s">
        <v>4</v>
      </c>
      <c r="B14" s="143"/>
      <c r="C14" s="144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v>245.68</v>
      </c>
      <c r="L15" s="88"/>
    </row>
    <row r="16" spans="1:12" ht="12.75">
      <c r="A16" s="25"/>
      <c r="B16" s="26"/>
      <c r="C16" s="27"/>
      <c r="D16" s="54" t="s">
        <v>193</v>
      </c>
      <c r="E16" s="129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116" t="s">
        <v>589</v>
      </c>
      <c r="G17" s="114">
        <v>43973</v>
      </c>
      <c r="H17" s="120" t="s">
        <v>564</v>
      </c>
      <c r="I17" s="114">
        <v>43973</v>
      </c>
      <c r="J17" s="118" t="s">
        <v>565</v>
      </c>
      <c r="K17" s="14">
        <v>245.68</v>
      </c>
      <c r="L17" s="116" t="s">
        <v>590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v>0</v>
      </c>
      <c r="L23" s="88"/>
    </row>
    <row r="24" spans="1:12" ht="12.75" hidden="1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 hidden="1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 hidden="1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 hidden="1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 hidden="1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 hidden="1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 hidden="1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v>1231.67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635</v>
      </c>
      <c r="G33" s="73">
        <v>43935</v>
      </c>
      <c r="H33" s="115" t="s">
        <v>312</v>
      </c>
      <c r="I33" s="114">
        <v>43965</v>
      </c>
      <c r="J33" s="118" t="s">
        <v>502</v>
      </c>
      <c r="K33" s="14">
        <v>1231.67</v>
      </c>
      <c r="L33" s="87" t="s">
        <v>636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v>575.98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116" t="s">
        <v>504</v>
      </c>
      <c r="G41" s="114">
        <v>43945</v>
      </c>
      <c r="H41" s="120" t="s">
        <v>597</v>
      </c>
      <c r="I41" s="114">
        <v>43965</v>
      </c>
      <c r="J41" s="118" t="s">
        <v>502</v>
      </c>
      <c r="K41" s="14">
        <v>575.98</v>
      </c>
      <c r="L41" s="116" t="s">
        <v>506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v>2631.76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598</v>
      </c>
      <c r="G49" s="73">
        <v>43950</v>
      </c>
      <c r="H49" s="99" t="s">
        <v>599</v>
      </c>
      <c r="I49" s="73">
        <v>43965</v>
      </c>
      <c r="J49" s="87" t="s">
        <v>502</v>
      </c>
      <c r="K49" s="14">
        <v>2631.76</v>
      </c>
      <c r="L49" s="87" t="s">
        <v>600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v>8556.42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620</v>
      </c>
      <c r="G57" s="73">
        <v>43949</v>
      </c>
      <c r="H57" s="99" t="s">
        <v>621</v>
      </c>
      <c r="I57" s="73">
        <v>43965</v>
      </c>
      <c r="J57" s="57" t="s">
        <v>502</v>
      </c>
      <c r="K57" s="14">
        <v>8266.5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 t="s">
        <v>563</v>
      </c>
      <c r="G61" s="73">
        <v>43957</v>
      </c>
      <c r="H61" s="14" t="s">
        <v>477</v>
      </c>
      <c r="I61" s="73">
        <v>43970</v>
      </c>
      <c r="J61" s="57" t="s">
        <v>573</v>
      </c>
      <c r="K61" s="14">
        <v>289.92</v>
      </c>
      <c r="L61" s="87" t="s">
        <v>574</v>
      </c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v>273.15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24">
      <c r="A65" s="25"/>
      <c r="B65" s="26"/>
      <c r="C65" s="24"/>
      <c r="D65" s="54" t="s">
        <v>193</v>
      </c>
      <c r="E65" s="55" t="s">
        <v>196</v>
      </c>
      <c r="F65" s="116" t="s">
        <v>601</v>
      </c>
      <c r="G65" s="114" t="s">
        <v>602</v>
      </c>
      <c r="H65" s="116" t="s">
        <v>603</v>
      </c>
      <c r="I65" s="114" t="s">
        <v>604</v>
      </c>
      <c r="J65" s="116" t="s">
        <v>605</v>
      </c>
      <c r="K65" s="14">
        <v>273.15</v>
      </c>
      <c r="L65" s="116" t="s">
        <v>606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v>0</v>
      </c>
      <c r="L71" s="88"/>
    </row>
    <row r="72" spans="1:12" ht="12.75" hidden="1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 hidden="1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 hidden="1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 hidden="1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 hidden="1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 hidden="1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 hidden="1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v>0</v>
      </c>
      <c r="L79" s="88"/>
    </row>
    <row r="80" spans="1:12" ht="12.75" hidden="1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 hidden="1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 hidden="1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 hidden="1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 hidden="1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 hidden="1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 hidden="1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v>0</v>
      </c>
      <c r="L87" s="88"/>
    </row>
    <row r="88" spans="1:12" ht="12.75" hidden="1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 hidden="1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 hidden="1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 hidden="1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 hidden="1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 hidden="1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 hidden="1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v>0</v>
      </c>
      <c r="L95" s="88"/>
    </row>
    <row r="96" spans="1:12" ht="12.75" hidden="1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 hidden="1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 hidden="1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 hidden="1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 hidden="1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 hidden="1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 hidden="1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v>244.70000000000002</v>
      </c>
      <c r="L103" s="88"/>
    </row>
    <row r="104" spans="1:12" ht="24">
      <c r="A104" s="25"/>
      <c r="B104" s="26"/>
      <c r="C104" s="28"/>
      <c r="D104" s="54" t="s">
        <v>193</v>
      </c>
      <c r="E104" s="55" t="s">
        <v>195</v>
      </c>
      <c r="F104" s="87" t="s">
        <v>593</v>
      </c>
      <c r="G104" s="73">
        <v>43936</v>
      </c>
      <c r="H104" s="14" t="s">
        <v>312</v>
      </c>
      <c r="I104" s="73">
        <v>43965</v>
      </c>
      <c r="J104" s="57" t="s">
        <v>502</v>
      </c>
      <c r="K104" s="14">
        <v>214.24</v>
      </c>
      <c r="L104" s="116" t="s">
        <v>594</v>
      </c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563</v>
      </c>
      <c r="G105" s="73">
        <v>43957</v>
      </c>
      <c r="H105" s="120" t="s">
        <v>564</v>
      </c>
      <c r="I105" s="73">
        <v>43973</v>
      </c>
      <c r="J105" s="57" t="s">
        <v>565</v>
      </c>
      <c r="K105" s="14">
        <v>30.46</v>
      </c>
      <c r="L105" s="87" t="s">
        <v>566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v>0</v>
      </c>
      <c r="L111" s="88"/>
    </row>
    <row r="112" spans="1:12" ht="12.75" hidden="1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 hidden="1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 hidden="1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 hidden="1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 hidden="1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 hidden="1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 hidden="1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v>0</v>
      </c>
      <c r="L119" s="88"/>
    </row>
    <row r="120" spans="1:12" ht="12.75">
      <c r="A120" s="25">
        <v>15</v>
      </c>
      <c r="B120" s="26" t="s">
        <v>33</v>
      </c>
      <c r="C120" s="24" t="s">
        <v>34</v>
      </c>
      <c r="D120" s="43"/>
      <c r="E120" s="43"/>
      <c r="F120" s="88"/>
      <c r="G120" s="72"/>
      <c r="H120" s="43"/>
      <c r="I120" s="72"/>
      <c r="J120" s="43"/>
      <c r="K120" s="43">
        <v>0</v>
      </c>
      <c r="L120" s="88"/>
    </row>
    <row r="121" spans="1:12" ht="12.75">
      <c r="A121" s="25">
        <v>16</v>
      </c>
      <c r="B121" s="26" t="s">
        <v>35</v>
      </c>
      <c r="C121" s="24" t="s">
        <v>36</v>
      </c>
      <c r="D121" s="43"/>
      <c r="E121" s="43"/>
      <c r="F121" s="88"/>
      <c r="G121" s="72"/>
      <c r="H121" s="43"/>
      <c r="I121" s="72"/>
      <c r="J121" s="43"/>
      <c r="K121" s="43">
        <v>0</v>
      </c>
      <c r="L121" s="88"/>
    </row>
    <row r="122" spans="1:12" ht="12.75">
      <c r="A122" s="25"/>
      <c r="B122" s="26"/>
      <c r="C122" s="24"/>
      <c r="D122" s="54" t="s">
        <v>193</v>
      </c>
      <c r="E122" s="55" t="s">
        <v>195</v>
      </c>
      <c r="F122" s="87"/>
      <c r="G122" s="73"/>
      <c r="H122" s="14"/>
      <c r="I122" s="73"/>
      <c r="J122" s="57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196</v>
      </c>
      <c r="F123" s="87"/>
      <c r="G123" s="73"/>
      <c r="H123" s="14"/>
      <c r="I123" s="73"/>
      <c r="J123" s="57"/>
      <c r="K123" s="14"/>
      <c r="L123" s="87"/>
    </row>
    <row r="124" spans="1:12" ht="12.75">
      <c r="A124" s="25"/>
      <c r="B124" s="26"/>
      <c r="C124" s="24"/>
      <c r="D124" s="54" t="s">
        <v>193</v>
      </c>
      <c r="E124" s="55" t="s">
        <v>209</v>
      </c>
      <c r="F124" s="87"/>
      <c r="G124" s="73"/>
      <c r="H124" s="14"/>
      <c r="I124" s="73"/>
      <c r="J124" s="57"/>
      <c r="K124" s="14"/>
      <c r="L124" s="87"/>
    </row>
    <row r="125" spans="1:12" ht="12.75">
      <c r="A125" s="25"/>
      <c r="B125" s="26"/>
      <c r="C125" s="24"/>
      <c r="D125" s="54" t="s">
        <v>193</v>
      </c>
      <c r="E125" s="55" t="s">
        <v>197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7"/>
      <c r="D126" s="54" t="s">
        <v>194</v>
      </c>
      <c r="E126" s="55" t="s">
        <v>213</v>
      </c>
      <c r="F126" s="87"/>
      <c r="G126" s="73"/>
      <c r="H126" s="14"/>
      <c r="I126" s="73"/>
      <c r="J126" s="14"/>
      <c r="K126" s="14"/>
      <c r="L126" s="87"/>
    </row>
    <row r="127" spans="1:12" ht="24">
      <c r="A127" s="25"/>
      <c r="B127" s="26"/>
      <c r="C127" s="24"/>
      <c r="D127" s="54" t="s">
        <v>194</v>
      </c>
      <c r="E127" s="108" t="s">
        <v>215</v>
      </c>
      <c r="F127" s="87"/>
      <c r="G127" s="73"/>
      <c r="H127" s="14"/>
      <c r="I127" s="73"/>
      <c r="J127" s="14"/>
      <c r="K127" s="14"/>
      <c r="L127" s="87"/>
    </row>
    <row r="128" spans="1:12" ht="12.75">
      <c r="A128" s="25"/>
      <c r="B128" s="26"/>
      <c r="C128" s="24"/>
      <c r="D128" s="54" t="s">
        <v>194</v>
      </c>
      <c r="E128" s="55" t="s">
        <v>216</v>
      </c>
      <c r="F128" s="87"/>
      <c r="G128" s="73"/>
      <c r="H128" s="14"/>
      <c r="I128" s="73"/>
      <c r="J128" s="14"/>
      <c r="K128" s="14"/>
      <c r="L128" s="87"/>
    </row>
    <row r="129" spans="1:12" ht="12.75">
      <c r="A129" s="25">
        <v>17</v>
      </c>
      <c r="B129" s="26" t="s">
        <v>37</v>
      </c>
      <c r="C129" s="24" t="s">
        <v>38</v>
      </c>
      <c r="D129" s="43"/>
      <c r="E129" s="43"/>
      <c r="F129" s="88"/>
      <c r="G129" s="72"/>
      <c r="H129" s="43"/>
      <c r="I129" s="72"/>
      <c r="J129" s="43"/>
      <c r="K129" s="43">
        <v>820.62</v>
      </c>
      <c r="L129" s="88"/>
    </row>
    <row r="130" spans="1:12" ht="12.75">
      <c r="A130" s="25"/>
      <c r="B130" s="26"/>
      <c r="C130" s="24"/>
      <c r="D130" s="54" t="s">
        <v>193</v>
      </c>
      <c r="E130" s="55" t="s">
        <v>195</v>
      </c>
      <c r="F130" s="87"/>
      <c r="G130" s="73"/>
      <c r="H130" s="14"/>
      <c r="I130" s="73"/>
      <c r="J130" s="14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196</v>
      </c>
      <c r="F131" s="116" t="s">
        <v>591</v>
      </c>
      <c r="G131" s="114">
        <v>43936</v>
      </c>
      <c r="H131" s="115" t="s">
        <v>242</v>
      </c>
      <c r="I131" s="114">
        <v>43965</v>
      </c>
      <c r="J131" s="116" t="s">
        <v>502</v>
      </c>
      <c r="K131" s="14">
        <v>820.62</v>
      </c>
      <c r="L131" s="116" t="s">
        <v>592</v>
      </c>
    </row>
    <row r="132" spans="1:12" ht="12.75">
      <c r="A132" s="25"/>
      <c r="B132" s="26"/>
      <c r="C132" s="24"/>
      <c r="D132" s="54" t="s">
        <v>193</v>
      </c>
      <c r="E132" s="55" t="s">
        <v>209</v>
      </c>
      <c r="F132" s="87"/>
      <c r="G132" s="73"/>
      <c r="H132" s="14"/>
      <c r="I132" s="73"/>
      <c r="J132" s="57"/>
      <c r="K132" s="14"/>
      <c r="L132" s="87"/>
    </row>
    <row r="133" spans="1:12" ht="12.75">
      <c r="A133" s="25"/>
      <c r="B133" s="26"/>
      <c r="C133" s="24"/>
      <c r="D133" s="54" t="s">
        <v>193</v>
      </c>
      <c r="E133" s="55" t="s">
        <v>197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7"/>
      <c r="D134" s="54" t="s">
        <v>194</v>
      </c>
      <c r="E134" s="55" t="s">
        <v>213</v>
      </c>
      <c r="F134" s="87"/>
      <c r="G134" s="73"/>
      <c r="H134" s="14"/>
      <c r="I134" s="73"/>
      <c r="J134" s="14"/>
      <c r="K134" s="14"/>
      <c r="L134" s="87"/>
    </row>
    <row r="135" spans="1:12" ht="24">
      <c r="A135" s="25"/>
      <c r="B135" s="26"/>
      <c r="C135" s="24"/>
      <c r="D135" s="54" t="s">
        <v>194</v>
      </c>
      <c r="E135" s="108" t="s">
        <v>215</v>
      </c>
      <c r="F135" s="87"/>
      <c r="G135" s="73"/>
      <c r="H135" s="14"/>
      <c r="I135" s="73"/>
      <c r="J135" s="14"/>
      <c r="K135" s="14"/>
      <c r="L135" s="87"/>
    </row>
    <row r="136" spans="1:12" ht="12.75">
      <c r="A136" s="25"/>
      <c r="B136" s="26"/>
      <c r="C136" s="24"/>
      <c r="D136" s="54" t="s">
        <v>194</v>
      </c>
      <c r="E136" s="55" t="s">
        <v>216</v>
      </c>
      <c r="F136" s="87"/>
      <c r="G136" s="73"/>
      <c r="H136" s="14"/>
      <c r="I136" s="73"/>
      <c r="J136" s="14"/>
      <c r="K136" s="14"/>
      <c r="L136" s="87"/>
    </row>
    <row r="137" spans="1:12" ht="12.75">
      <c r="A137" s="25">
        <v>18</v>
      </c>
      <c r="B137" s="26" t="s">
        <v>39</v>
      </c>
      <c r="C137" s="24" t="s">
        <v>40</v>
      </c>
      <c r="D137" s="43"/>
      <c r="E137" s="43"/>
      <c r="F137" s="88"/>
      <c r="G137" s="72"/>
      <c r="H137" s="43"/>
      <c r="I137" s="72"/>
      <c r="J137" s="43"/>
      <c r="K137" s="43">
        <v>346.81</v>
      </c>
      <c r="L137" s="88"/>
    </row>
    <row r="138" spans="1:12" ht="12.75">
      <c r="A138" s="25"/>
      <c r="B138" s="26"/>
      <c r="C138" s="24"/>
      <c r="D138" s="54" t="s">
        <v>193</v>
      </c>
      <c r="E138" s="55" t="s">
        <v>195</v>
      </c>
      <c r="F138" s="87"/>
      <c r="G138" s="73"/>
      <c r="H138" s="57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196</v>
      </c>
      <c r="F139" s="87" t="s">
        <v>501</v>
      </c>
      <c r="G139" s="73">
        <v>43937</v>
      </c>
      <c r="H139" s="14" t="s">
        <v>595</v>
      </c>
      <c r="I139" s="73">
        <v>43965</v>
      </c>
      <c r="J139" s="57" t="s">
        <v>502</v>
      </c>
      <c r="K139" s="14">
        <v>346.81</v>
      </c>
      <c r="L139" s="87" t="s">
        <v>596</v>
      </c>
    </row>
    <row r="140" spans="1:12" ht="12.75">
      <c r="A140" s="25"/>
      <c r="B140" s="26"/>
      <c r="C140" s="24"/>
      <c r="D140" s="54" t="s">
        <v>193</v>
      </c>
      <c r="E140" s="55" t="s">
        <v>209</v>
      </c>
      <c r="F140" s="87"/>
      <c r="G140" s="73"/>
      <c r="H140" s="14"/>
      <c r="I140" s="73"/>
      <c r="J140" s="57"/>
      <c r="K140" s="14"/>
      <c r="L140" s="87"/>
    </row>
    <row r="141" spans="1:12" ht="12.75">
      <c r="A141" s="25"/>
      <c r="B141" s="26"/>
      <c r="C141" s="24"/>
      <c r="D141" s="54" t="s">
        <v>193</v>
      </c>
      <c r="E141" s="55" t="s">
        <v>197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7"/>
      <c r="D142" s="54" t="s">
        <v>194</v>
      </c>
      <c r="E142" s="55" t="s">
        <v>213</v>
      </c>
      <c r="F142" s="87"/>
      <c r="G142" s="73"/>
      <c r="H142" s="14"/>
      <c r="I142" s="73"/>
      <c r="J142" s="14"/>
      <c r="K142" s="14"/>
      <c r="L142" s="87"/>
    </row>
    <row r="143" spans="1:12" ht="24">
      <c r="A143" s="25"/>
      <c r="B143" s="26"/>
      <c r="C143" s="24"/>
      <c r="D143" s="54" t="s">
        <v>194</v>
      </c>
      <c r="E143" s="108" t="s">
        <v>215</v>
      </c>
      <c r="F143" s="87"/>
      <c r="G143" s="73"/>
      <c r="H143" s="14"/>
      <c r="I143" s="73"/>
      <c r="J143" s="14"/>
      <c r="K143" s="14"/>
      <c r="L143" s="87"/>
    </row>
    <row r="144" spans="1:12" ht="12.75">
      <c r="A144" s="25"/>
      <c r="B144" s="26"/>
      <c r="C144" s="24"/>
      <c r="D144" s="54" t="s">
        <v>194</v>
      </c>
      <c r="E144" s="55" t="s">
        <v>216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>
        <v>19</v>
      </c>
      <c r="B145" s="26" t="s">
        <v>41</v>
      </c>
      <c r="C145" s="24" t="s">
        <v>42</v>
      </c>
      <c r="D145" s="43"/>
      <c r="E145" s="43"/>
      <c r="F145" s="88"/>
      <c r="G145" s="72"/>
      <c r="H145" s="43"/>
      <c r="I145" s="72"/>
      <c r="J145" s="43"/>
      <c r="K145" s="43">
        <v>0</v>
      </c>
      <c r="L145" s="88"/>
    </row>
    <row r="146" spans="1:12" ht="12.75">
      <c r="A146" s="25">
        <v>20</v>
      </c>
      <c r="B146" s="26" t="s">
        <v>43</v>
      </c>
      <c r="C146" s="24" t="s">
        <v>44</v>
      </c>
      <c r="D146" s="43"/>
      <c r="E146" s="43"/>
      <c r="F146" s="88"/>
      <c r="G146" s="72"/>
      <c r="H146" s="43"/>
      <c r="I146" s="72"/>
      <c r="J146" s="43"/>
      <c r="K146" s="43">
        <v>0</v>
      </c>
      <c r="L146" s="88"/>
    </row>
    <row r="147" spans="1:12" ht="12.75">
      <c r="A147" s="25">
        <v>21</v>
      </c>
      <c r="B147" s="26" t="s">
        <v>45</v>
      </c>
      <c r="C147" s="24" t="s">
        <v>46</v>
      </c>
      <c r="D147" s="43"/>
      <c r="E147" s="43"/>
      <c r="F147" s="88"/>
      <c r="G147" s="72"/>
      <c r="H147" s="43"/>
      <c r="I147" s="72"/>
      <c r="J147" s="43"/>
      <c r="K147" s="43">
        <v>491.04</v>
      </c>
      <c r="L147" s="88"/>
    </row>
    <row r="148" spans="1:12" ht="12.75">
      <c r="A148" s="25"/>
      <c r="B148" s="26"/>
      <c r="C148" s="24"/>
      <c r="D148" s="54" t="s">
        <v>193</v>
      </c>
      <c r="E148" s="55" t="s">
        <v>195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/>
      <c r="B149" s="26"/>
      <c r="C149" s="24"/>
      <c r="D149" s="54" t="s">
        <v>193</v>
      </c>
      <c r="E149" s="55" t="s">
        <v>196</v>
      </c>
      <c r="F149" s="87" t="s">
        <v>598</v>
      </c>
      <c r="G149" s="73">
        <v>43936</v>
      </c>
      <c r="H149" s="14" t="s">
        <v>315</v>
      </c>
      <c r="I149" s="73">
        <v>43965</v>
      </c>
      <c r="J149" s="57" t="s">
        <v>502</v>
      </c>
      <c r="K149" s="14">
        <v>491.04</v>
      </c>
      <c r="L149" s="87" t="s">
        <v>637</v>
      </c>
    </row>
    <row r="150" spans="1:12" ht="12.75">
      <c r="A150" s="25"/>
      <c r="B150" s="26"/>
      <c r="C150" s="24"/>
      <c r="D150" s="54" t="s">
        <v>193</v>
      </c>
      <c r="E150" s="55" t="s">
        <v>209</v>
      </c>
      <c r="F150" s="87"/>
      <c r="G150" s="73"/>
      <c r="H150" s="14"/>
      <c r="I150" s="73"/>
      <c r="J150" s="57"/>
      <c r="K150" s="14"/>
      <c r="L150" s="87"/>
    </row>
    <row r="151" spans="1:12" ht="12.75">
      <c r="A151" s="25"/>
      <c r="B151" s="26"/>
      <c r="C151" s="24"/>
      <c r="D151" s="54" t="s">
        <v>193</v>
      </c>
      <c r="E151" s="55" t="s">
        <v>197</v>
      </c>
      <c r="F151" s="87"/>
      <c r="G151" s="73"/>
      <c r="H151" s="14"/>
      <c r="I151" s="73"/>
      <c r="J151" s="14"/>
      <c r="K151" s="14"/>
      <c r="L151" s="87"/>
    </row>
    <row r="152" spans="1:12" ht="12.75">
      <c r="A152" s="25"/>
      <c r="B152" s="26"/>
      <c r="C152" s="27"/>
      <c r="D152" s="54" t="s">
        <v>194</v>
      </c>
      <c r="E152" s="55" t="s">
        <v>213</v>
      </c>
      <c r="F152" s="87"/>
      <c r="G152" s="73"/>
      <c r="H152" s="14"/>
      <c r="I152" s="73"/>
      <c r="J152" s="14"/>
      <c r="K152" s="14"/>
      <c r="L152" s="87"/>
    </row>
    <row r="153" spans="1:12" ht="24">
      <c r="A153" s="25"/>
      <c r="B153" s="26"/>
      <c r="C153" s="24"/>
      <c r="D153" s="54" t="s">
        <v>194</v>
      </c>
      <c r="E153" s="108" t="s">
        <v>215</v>
      </c>
      <c r="F153" s="87"/>
      <c r="G153" s="73"/>
      <c r="H153" s="14"/>
      <c r="I153" s="73"/>
      <c r="J153" s="14"/>
      <c r="K153" s="14"/>
      <c r="L153" s="87"/>
    </row>
    <row r="154" spans="1:12" ht="12.75">
      <c r="A154" s="25"/>
      <c r="B154" s="26"/>
      <c r="C154" s="24"/>
      <c r="D154" s="54" t="s">
        <v>194</v>
      </c>
      <c r="E154" s="55" t="s">
        <v>216</v>
      </c>
      <c r="F154" s="87"/>
      <c r="G154" s="73"/>
      <c r="H154" s="14"/>
      <c r="I154" s="73"/>
      <c r="J154" s="14"/>
      <c r="K154" s="14"/>
      <c r="L154" s="87"/>
    </row>
    <row r="155" spans="1:12" ht="12.75">
      <c r="A155" s="25">
        <v>22</v>
      </c>
      <c r="B155" s="26" t="s">
        <v>47</v>
      </c>
      <c r="C155" s="24" t="s">
        <v>48</v>
      </c>
      <c r="D155" s="43"/>
      <c r="E155" s="43"/>
      <c r="F155" s="88"/>
      <c r="G155" s="72"/>
      <c r="H155" s="43"/>
      <c r="I155" s="72"/>
      <c r="J155" s="43"/>
      <c r="K155" s="43">
        <v>11.35</v>
      </c>
      <c r="L155" s="88"/>
    </row>
    <row r="156" spans="1:12" ht="12.75">
      <c r="A156" s="25"/>
      <c r="B156" s="26"/>
      <c r="C156" s="24"/>
      <c r="D156" s="54" t="s">
        <v>193</v>
      </c>
      <c r="E156" s="55" t="s">
        <v>195</v>
      </c>
      <c r="F156" s="87" t="s">
        <v>482</v>
      </c>
      <c r="G156" s="73">
        <v>43928</v>
      </c>
      <c r="H156" s="14" t="s">
        <v>622</v>
      </c>
      <c r="I156" s="73">
        <v>43965</v>
      </c>
      <c r="J156" s="14" t="s">
        <v>502</v>
      </c>
      <c r="K156" s="14">
        <v>11.35</v>
      </c>
      <c r="L156" s="87" t="s">
        <v>623</v>
      </c>
    </row>
    <row r="157" spans="1:12" ht="12.75">
      <c r="A157" s="25"/>
      <c r="B157" s="26"/>
      <c r="C157" s="24"/>
      <c r="D157" s="54" t="s">
        <v>193</v>
      </c>
      <c r="E157" s="55" t="s">
        <v>196</v>
      </c>
      <c r="F157" s="87"/>
      <c r="G157" s="73"/>
      <c r="H157" s="14"/>
      <c r="I157" s="73"/>
      <c r="J157" s="57"/>
      <c r="K157" s="14"/>
      <c r="L157" s="87"/>
    </row>
    <row r="158" spans="1:12" ht="12.75">
      <c r="A158" s="25"/>
      <c r="B158" s="26"/>
      <c r="C158" s="24"/>
      <c r="D158" s="54" t="s">
        <v>193</v>
      </c>
      <c r="E158" s="55" t="s">
        <v>209</v>
      </c>
      <c r="F158" s="87"/>
      <c r="G158" s="73"/>
      <c r="H158" s="14"/>
      <c r="I158" s="73"/>
      <c r="J158" s="57"/>
      <c r="K158" s="14"/>
      <c r="L158" s="87"/>
    </row>
    <row r="159" spans="1:12" ht="12.75">
      <c r="A159" s="25"/>
      <c r="B159" s="26"/>
      <c r="C159" s="24"/>
      <c r="D159" s="54" t="s">
        <v>193</v>
      </c>
      <c r="E159" s="55" t="s">
        <v>197</v>
      </c>
      <c r="F159" s="87"/>
      <c r="G159" s="73"/>
      <c r="H159" s="14"/>
      <c r="I159" s="73"/>
      <c r="J159" s="14"/>
      <c r="K159" s="14"/>
      <c r="L159" s="87"/>
    </row>
    <row r="160" spans="1:12" ht="12.75">
      <c r="A160" s="25"/>
      <c r="B160" s="26"/>
      <c r="C160" s="27"/>
      <c r="D160" s="54" t="s">
        <v>194</v>
      </c>
      <c r="E160" s="55" t="s">
        <v>213</v>
      </c>
      <c r="F160" s="87"/>
      <c r="G160" s="73"/>
      <c r="H160" s="14"/>
      <c r="I160" s="73"/>
      <c r="J160" s="14"/>
      <c r="K160" s="14"/>
      <c r="L160" s="87"/>
    </row>
    <row r="161" spans="1:12" ht="24">
      <c r="A161" s="25"/>
      <c r="B161" s="26"/>
      <c r="C161" s="24"/>
      <c r="D161" s="54" t="s">
        <v>194</v>
      </c>
      <c r="E161" s="108" t="s">
        <v>215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194</v>
      </c>
      <c r="E162" s="55" t="s">
        <v>216</v>
      </c>
      <c r="F162" s="87"/>
      <c r="G162" s="73"/>
      <c r="H162" s="14"/>
      <c r="I162" s="73"/>
      <c r="J162" s="14"/>
      <c r="K162" s="14"/>
      <c r="L162" s="87"/>
    </row>
    <row r="163" spans="1:12" ht="12.75" customHeight="1">
      <c r="A163" s="159" t="s">
        <v>204</v>
      </c>
      <c r="B163" s="160"/>
      <c r="C163" s="161"/>
      <c r="D163" s="29"/>
      <c r="E163" s="29"/>
      <c r="F163" s="90"/>
      <c r="G163" s="74"/>
      <c r="H163" s="29"/>
      <c r="I163" s="74"/>
      <c r="J163" s="29"/>
      <c r="K163" s="29">
        <v>15429.180000000002</v>
      </c>
      <c r="L163" s="90"/>
    </row>
    <row r="164" spans="1:12" ht="15.75">
      <c r="A164" s="142" t="s">
        <v>214</v>
      </c>
      <c r="B164" s="143"/>
      <c r="C164" s="144"/>
      <c r="D164" s="31"/>
      <c r="E164" s="31"/>
      <c r="F164" s="92"/>
      <c r="G164" s="76"/>
      <c r="H164" s="31"/>
      <c r="I164" s="76"/>
      <c r="J164" s="31"/>
      <c r="K164" s="31"/>
      <c r="L164" s="92"/>
    </row>
    <row r="165" spans="1:12" ht="12.75">
      <c r="A165" s="25">
        <v>23</v>
      </c>
      <c r="B165" s="26" t="s">
        <v>49</v>
      </c>
      <c r="C165" s="24" t="s">
        <v>50</v>
      </c>
      <c r="D165" s="43"/>
      <c r="E165" s="43"/>
      <c r="F165" s="88"/>
      <c r="G165" s="72"/>
      <c r="H165" s="43"/>
      <c r="I165" s="72"/>
      <c r="J165" s="43"/>
      <c r="K165" s="43">
        <v>12.08</v>
      </c>
      <c r="L165" s="88"/>
    </row>
    <row r="166" spans="1:12" ht="12.75">
      <c r="A166" s="25"/>
      <c r="B166" s="26"/>
      <c r="C166" s="24"/>
      <c r="D166" s="54" t="s">
        <v>193</v>
      </c>
      <c r="E166" s="55" t="s">
        <v>195</v>
      </c>
      <c r="F166" s="87" t="s">
        <v>501</v>
      </c>
      <c r="G166" s="73">
        <v>43926</v>
      </c>
      <c r="H166" s="14" t="s">
        <v>242</v>
      </c>
      <c r="I166" s="73">
        <v>43965</v>
      </c>
      <c r="J166" s="14" t="s">
        <v>502</v>
      </c>
      <c r="K166" s="14">
        <v>12.08</v>
      </c>
      <c r="L166" s="87" t="s">
        <v>641</v>
      </c>
    </row>
    <row r="167" spans="1:12" ht="12.75">
      <c r="A167" s="25"/>
      <c r="B167" s="26"/>
      <c r="C167" s="24"/>
      <c r="D167" s="54" t="s">
        <v>193</v>
      </c>
      <c r="E167" s="55" t="s">
        <v>196</v>
      </c>
      <c r="F167" s="116"/>
      <c r="G167" s="114"/>
      <c r="H167" s="115"/>
      <c r="I167" s="114"/>
      <c r="J167" s="118"/>
      <c r="K167" s="14"/>
      <c r="L167" s="116"/>
    </row>
    <row r="168" spans="1:12" ht="12.75">
      <c r="A168" s="25"/>
      <c r="B168" s="26"/>
      <c r="C168" s="24"/>
      <c r="D168" s="54" t="s">
        <v>193</v>
      </c>
      <c r="E168" s="55" t="s">
        <v>209</v>
      </c>
      <c r="F168" s="87"/>
      <c r="G168" s="73"/>
      <c r="H168" s="14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197</v>
      </c>
      <c r="F169" s="87"/>
      <c r="G169" s="73"/>
      <c r="H169" s="14"/>
      <c r="I169" s="73"/>
      <c r="J169" s="14"/>
      <c r="K169" s="14"/>
      <c r="L169" s="87"/>
    </row>
    <row r="170" spans="1:12" ht="12.75">
      <c r="A170" s="25"/>
      <c r="B170" s="26"/>
      <c r="C170" s="27"/>
      <c r="D170" s="54" t="s">
        <v>194</v>
      </c>
      <c r="E170" s="55" t="s">
        <v>213</v>
      </c>
      <c r="F170" s="87"/>
      <c r="G170" s="73"/>
      <c r="H170" s="14"/>
      <c r="I170" s="73"/>
      <c r="J170" s="14"/>
      <c r="K170" s="14"/>
      <c r="L170" s="87"/>
    </row>
    <row r="171" spans="1:12" ht="24">
      <c r="A171" s="25"/>
      <c r="B171" s="26"/>
      <c r="C171" s="24"/>
      <c r="D171" s="54" t="s">
        <v>194</v>
      </c>
      <c r="E171" s="108" t="s">
        <v>215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4"/>
      <c r="D172" s="54" t="s">
        <v>194</v>
      </c>
      <c r="E172" s="55" t="s">
        <v>216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>
        <v>24</v>
      </c>
      <c r="B173" s="26" t="s">
        <v>51</v>
      </c>
      <c r="C173" s="24" t="s">
        <v>52</v>
      </c>
      <c r="D173" s="43"/>
      <c r="E173" s="43"/>
      <c r="F173" s="88"/>
      <c r="G173" s="72"/>
      <c r="H173" s="43"/>
      <c r="I173" s="72"/>
      <c r="J173" s="43"/>
      <c r="K173" s="43">
        <v>0</v>
      </c>
      <c r="L173" s="88"/>
    </row>
    <row r="174" spans="1:12" ht="12.75">
      <c r="A174" s="25">
        <v>25</v>
      </c>
      <c r="B174" s="26" t="s">
        <v>53</v>
      </c>
      <c r="C174" s="24" t="s">
        <v>54</v>
      </c>
      <c r="D174" s="43"/>
      <c r="E174" s="43"/>
      <c r="F174" s="88"/>
      <c r="G174" s="72"/>
      <c r="H174" s="43"/>
      <c r="I174" s="72"/>
      <c r="J174" s="43"/>
      <c r="K174" s="43">
        <v>0</v>
      </c>
      <c r="L174" s="88"/>
    </row>
    <row r="175" spans="1:12" ht="12.75">
      <c r="A175" s="25">
        <v>26</v>
      </c>
      <c r="B175" s="26" t="s">
        <v>55</v>
      </c>
      <c r="C175" s="24" t="s">
        <v>56</v>
      </c>
      <c r="D175" s="43"/>
      <c r="E175" s="43"/>
      <c r="F175" s="88"/>
      <c r="G175" s="72"/>
      <c r="H175" s="43"/>
      <c r="I175" s="72"/>
      <c r="J175" s="43"/>
      <c r="K175" s="43">
        <v>0</v>
      </c>
      <c r="L175" s="88"/>
    </row>
    <row r="176" spans="1:12" ht="12.75">
      <c r="A176" s="25">
        <v>27</v>
      </c>
      <c r="B176" s="26" t="s">
        <v>57</v>
      </c>
      <c r="C176" s="24" t="s">
        <v>58</v>
      </c>
      <c r="D176" s="43"/>
      <c r="E176" s="43"/>
      <c r="F176" s="88"/>
      <c r="G176" s="72"/>
      <c r="H176" s="43"/>
      <c r="I176" s="72"/>
      <c r="J176" s="43"/>
      <c r="K176" s="43">
        <v>0</v>
      </c>
      <c r="L176" s="88"/>
    </row>
    <row r="177" spans="1:12" ht="12.75">
      <c r="A177" s="25">
        <v>28</v>
      </c>
      <c r="B177" s="26" t="s">
        <v>59</v>
      </c>
      <c r="C177" s="24" t="s">
        <v>60</v>
      </c>
      <c r="D177" s="43"/>
      <c r="E177" s="43"/>
      <c r="F177" s="88"/>
      <c r="G177" s="72"/>
      <c r="H177" s="43"/>
      <c r="I177" s="72"/>
      <c r="J177" s="43"/>
      <c r="K177" s="43">
        <v>0</v>
      </c>
      <c r="L177" s="88"/>
    </row>
    <row r="178" spans="1:12" ht="12.75">
      <c r="A178" s="25">
        <v>29</v>
      </c>
      <c r="B178" s="26" t="s">
        <v>61</v>
      </c>
      <c r="C178" s="24" t="s">
        <v>62</v>
      </c>
      <c r="D178" s="43"/>
      <c r="E178" s="43"/>
      <c r="F178" s="88"/>
      <c r="G178" s="72"/>
      <c r="H178" s="43"/>
      <c r="I178" s="72"/>
      <c r="J178" s="43"/>
      <c r="K178" s="43">
        <v>0</v>
      </c>
      <c r="L178" s="88"/>
    </row>
    <row r="179" spans="1:12" ht="12.75">
      <c r="A179" s="25">
        <v>31</v>
      </c>
      <c r="B179" s="26" t="s">
        <v>65</v>
      </c>
      <c r="C179" s="24" t="s">
        <v>66</v>
      </c>
      <c r="D179" s="43"/>
      <c r="E179" s="43"/>
      <c r="F179" s="88"/>
      <c r="G179" s="72"/>
      <c r="H179" s="43"/>
      <c r="I179" s="72"/>
      <c r="J179" s="43"/>
      <c r="K179" s="43">
        <v>0</v>
      </c>
      <c r="L179" s="88"/>
    </row>
    <row r="180" spans="1:12" ht="12.75">
      <c r="A180" s="25">
        <v>32</v>
      </c>
      <c r="B180" s="26" t="s">
        <v>67</v>
      </c>
      <c r="C180" s="24" t="s">
        <v>68</v>
      </c>
      <c r="D180" s="43"/>
      <c r="E180" s="43"/>
      <c r="F180" s="88"/>
      <c r="G180" s="72"/>
      <c r="H180" s="43"/>
      <c r="I180" s="72"/>
      <c r="J180" s="43"/>
      <c r="K180" s="43">
        <v>0</v>
      </c>
      <c r="L180" s="88"/>
    </row>
    <row r="181" spans="1:12" ht="12.75">
      <c r="A181" s="25"/>
      <c r="B181" s="26"/>
      <c r="C181" s="24"/>
      <c r="D181" s="54" t="s">
        <v>193</v>
      </c>
      <c r="E181" s="55" t="s">
        <v>195</v>
      </c>
      <c r="F181" s="87"/>
      <c r="G181" s="73"/>
      <c r="H181" s="57"/>
      <c r="I181" s="73"/>
      <c r="J181" s="57"/>
      <c r="K181" s="14"/>
      <c r="L181" s="87"/>
    </row>
    <row r="182" spans="1:12" ht="12.75">
      <c r="A182" s="25"/>
      <c r="B182" s="26"/>
      <c r="C182" s="24"/>
      <c r="D182" s="54" t="s">
        <v>193</v>
      </c>
      <c r="E182" s="55" t="s">
        <v>196</v>
      </c>
      <c r="F182" s="87"/>
      <c r="G182" s="73"/>
      <c r="H182" s="99"/>
      <c r="I182" s="73"/>
      <c r="J182" s="87"/>
      <c r="K182" s="14"/>
      <c r="L182" s="87"/>
    </row>
    <row r="183" spans="1:12" ht="12.75">
      <c r="A183" s="25"/>
      <c r="B183" s="26"/>
      <c r="C183" s="24"/>
      <c r="D183" s="54" t="s">
        <v>193</v>
      </c>
      <c r="E183" s="55" t="s">
        <v>209</v>
      </c>
      <c r="F183" s="87"/>
      <c r="G183" s="73"/>
      <c r="H183" s="14"/>
      <c r="I183" s="73"/>
      <c r="J183" s="57"/>
      <c r="K183" s="14"/>
      <c r="L183" s="87"/>
    </row>
    <row r="184" spans="1:12" ht="12.75">
      <c r="A184" s="25"/>
      <c r="B184" s="26"/>
      <c r="C184" s="24"/>
      <c r="D184" s="54" t="s">
        <v>193</v>
      </c>
      <c r="E184" s="55" t="s">
        <v>197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7"/>
      <c r="D185" s="54" t="s">
        <v>194</v>
      </c>
      <c r="E185" s="55" t="s">
        <v>213</v>
      </c>
      <c r="F185" s="87"/>
      <c r="G185" s="73"/>
      <c r="H185" s="14"/>
      <c r="I185" s="73"/>
      <c r="J185" s="14"/>
      <c r="K185" s="14"/>
      <c r="L185" s="87"/>
    </row>
    <row r="186" spans="1:12" ht="24">
      <c r="A186" s="25"/>
      <c r="B186" s="26"/>
      <c r="C186" s="24"/>
      <c r="D186" s="54" t="s">
        <v>194</v>
      </c>
      <c r="E186" s="108" t="s">
        <v>215</v>
      </c>
      <c r="F186" s="87"/>
      <c r="G186" s="73"/>
      <c r="H186" s="14"/>
      <c r="I186" s="73"/>
      <c r="J186" s="14"/>
      <c r="K186" s="14"/>
      <c r="L186" s="87"/>
    </row>
    <row r="187" spans="1:12" ht="12.75">
      <c r="A187" s="25"/>
      <c r="B187" s="26"/>
      <c r="C187" s="24"/>
      <c r="D187" s="54" t="s">
        <v>194</v>
      </c>
      <c r="E187" s="55" t="s">
        <v>216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>
        <v>33</v>
      </c>
      <c r="B188" s="26" t="s">
        <v>69</v>
      </c>
      <c r="C188" s="24" t="s">
        <v>70</v>
      </c>
      <c r="D188" s="43"/>
      <c r="E188" s="43"/>
      <c r="F188" s="88"/>
      <c r="G188" s="72"/>
      <c r="H188" s="43"/>
      <c r="I188" s="72"/>
      <c r="J188" s="43"/>
      <c r="K188" s="43">
        <v>0</v>
      </c>
      <c r="L188" s="88"/>
    </row>
    <row r="189" spans="1:12" ht="12.75">
      <c r="A189" s="25"/>
      <c r="B189" s="26"/>
      <c r="C189" s="24"/>
      <c r="D189" s="54" t="s">
        <v>193</v>
      </c>
      <c r="E189" s="55" t="s">
        <v>195</v>
      </c>
      <c r="F189" s="87"/>
      <c r="G189" s="73"/>
      <c r="H189" s="57"/>
      <c r="I189" s="73"/>
      <c r="J189" s="57"/>
      <c r="K189" s="14"/>
      <c r="L189" s="87"/>
    </row>
    <row r="190" spans="1:12" ht="12.75">
      <c r="A190" s="25"/>
      <c r="B190" s="26"/>
      <c r="C190" s="24"/>
      <c r="D190" s="54" t="s">
        <v>193</v>
      </c>
      <c r="E190" s="55" t="s">
        <v>196</v>
      </c>
      <c r="F190" s="87"/>
      <c r="G190" s="73"/>
      <c r="H190" s="99"/>
      <c r="I190" s="73"/>
      <c r="J190" s="87"/>
      <c r="K190" s="14"/>
      <c r="L190" s="87"/>
    </row>
    <row r="191" spans="1:12" ht="12.75">
      <c r="A191" s="25"/>
      <c r="B191" s="26"/>
      <c r="C191" s="24"/>
      <c r="D191" s="54" t="s">
        <v>193</v>
      </c>
      <c r="E191" s="55" t="s">
        <v>209</v>
      </c>
      <c r="F191" s="87"/>
      <c r="G191" s="73"/>
      <c r="H191" s="14"/>
      <c r="I191" s="73"/>
      <c r="J191" s="57"/>
      <c r="K191" s="14"/>
      <c r="L191" s="87"/>
    </row>
    <row r="192" spans="1:12" ht="12.75">
      <c r="A192" s="25"/>
      <c r="B192" s="26"/>
      <c r="C192" s="24"/>
      <c r="D192" s="54" t="s">
        <v>193</v>
      </c>
      <c r="E192" s="55" t="s">
        <v>197</v>
      </c>
      <c r="F192" s="87"/>
      <c r="G192" s="73"/>
      <c r="H192" s="14"/>
      <c r="I192" s="73"/>
      <c r="J192" s="14"/>
      <c r="K192" s="14"/>
      <c r="L192" s="87"/>
    </row>
    <row r="193" spans="1:12" ht="12.75">
      <c r="A193" s="25"/>
      <c r="B193" s="26"/>
      <c r="C193" s="27"/>
      <c r="D193" s="54" t="s">
        <v>194</v>
      </c>
      <c r="E193" s="55" t="s">
        <v>213</v>
      </c>
      <c r="F193" s="87"/>
      <c r="G193" s="73"/>
      <c r="H193" s="14"/>
      <c r="I193" s="73"/>
      <c r="J193" s="14"/>
      <c r="K193" s="14"/>
      <c r="L193" s="87"/>
    </row>
    <row r="194" spans="1:12" ht="24">
      <c r="A194" s="25"/>
      <c r="B194" s="26"/>
      <c r="C194" s="24"/>
      <c r="D194" s="54" t="s">
        <v>194</v>
      </c>
      <c r="E194" s="108" t="s">
        <v>215</v>
      </c>
      <c r="F194" s="87"/>
      <c r="G194" s="73"/>
      <c r="H194" s="14"/>
      <c r="I194" s="73"/>
      <c r="J194" s="14"/>
      <c r="K194" s="14"/>
      <c r="L194" s="87"/>
    </row>
    <row r="195" spans="1:12" ht="12.75">
      <c r="A195" s="25"/>
      <c r="B195" s="26"/>
      <c r="C195" s="24"/>
      <c r="D195" s="54" t="s">
        <v>194</v>
      </c>
      <c r="E195" s="55" t="s">
        <v>216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>
        <v>34</v>
      </c>
      <c r="B196" s="26" t="s">
        <v>71</v>
      </c>
      <c r="C196" s="24" t="s">
        <v>72</v>
      </c>
      <c r="D196" s="43"/>
      <c r="E196" s="43"/>
      <c r="F196" s="88"/>
      <c r="G196" s="72"/>
      <c r="H196" s="43"/>
      <c r="I196" s="72"/>
      <c r="J196" s="43"/>
      <c r="K196" s="43">
        <v>597.87</v>
      </c>
      <c r="L196" s="88"/>
    </row>
    <row r="197" spans="1:12" ht="12.75">
      <c r="A197" s="25"/>
      <c r="B197" s="26"/>
      <c r="C197" s="24"/>
      <c r="D197" s="54" t="s">
        <v>193</v>
      </c>
      <c r="E197" s="55" t="s">
        <v>195</v>
      </c>
      <c r="F197" s="87"/>
      <c r="G197" s="73"/>
      <c r="H197" s="14"/>
      <c r="I197" s="73"/>
      <c r="J197" s="14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196</v>
      </c>
      <c r="F198" s="87" t="s">
        <v>476</v>
      </c>
      <c r="G198" s="73">
        <v>43934</v>
      </c>
      <c r="H198" s="99" t="s">
        <v>353</v>
      </c>
      <c r="I198" s="73">
        <v>43965</v>
      </c>
      <c r="J198" s="87" t="s">
        <v>502</v>
      </c>
      <c r="K198" s="14">
        <v>111.85</v>
      </c>
      <c r="L198" s="87" t="s">
        <v>642</v>
      </c>
    </row>
    <row r="199" spans="1:12" ht="12.75">
      <c r="A199" s="25"/>
      <c r="B199" s="26"/>
      <c r="C199" s="24"/>
      <c r="D199" s="54" t="s">
        <v>193</v>
      </c>
      <c r="E199" s="55" t="s">
        <v>209</v>
      </c>
      <c r="F199" s="87"/>
      <c r="G199" s="73"/>
      <c r="H199" s="14"/>
      <c r="I199" s="73"/>
      <c r="J199" s="57"/>
      <c r="K199" s="14"/>
      <c r="L199" s="87"/>
    </row>
    <row r="200" spans="1:12" ht="12.75">
      <c r="A200" s="25"/>
      <c r="B200" s="26"/>
      <c r="C200" s="24"/>
      <c r="D200" s="54" t="s">
        <v>193</v>
      </c>
      <c r="E200" s="55" t="s">
        <v>197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7"/>
      <c r="D201" s="54" t="s">
        <v>194</v>
      </c>
      <c r="E201" s="55" t="s">
        <v>213</v>
      </c>
      <c r="F201" s="87"/>
      <c r="G201" s="73"/>
      <c r="H201" s="14"/>
      <c r="I201" s="73"/>
      <c r="J201" s="14"/>
      <c r="K201" s="14"/>
      <c r="L201" s="87"/>
    </row>
    <row r="202" spans="1:12" ht="24">
      <c r="A202" s="25"/>
      <c r="B202" s="26"/>
      <c r="C202" s="24"/>
      <c r="D202" s="54" t="s">
        <v>194</v>
      </c>
      <c r="E202" s="108" t="s">
        <v>215</v>
      </c>
      <c r="F202" s="87" t="s">
        <v>563</v>
      </c>
      <c r="G202" s="73">
        <v>43957</v>
      </c>
      <c r="H202" s="14" t="s">
        <v>477</v>
      </c>
      <c r="I202" s="73">
        <v>43970</v>
      </c>
      <c r="J202" s="14" t="s">
        <v>573</v>
      </c>
      <c r="K202" s="14">
        <v>486.02</v>
      </c>
      <c r="L202" s="87" t="s">
        <v>230</v>
      </c>
    </row>
    <row r="203" spans="1:12" ht="12.75">
      <c r="A203" s="25"/>
      <c r="B203" s="26"/>
      <c r="C203" s="24"/>
      <c r="D203" s="54" t="s">
        <v>194</v>
      </c>
      <c r="E203" s="55" t="s">
        <v>216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>
        <v>35</v>
      </c>
      <c r="B204" s="26" t="s">
        <v>73</v>
      </c>
      <c r="C204" s="24" t="s">
        <v>74</v>
      </c>
      <c r="D204" s="43"/>
      <c r="E204" s="43"/>
      <c r="F204" s="88"/>
      <c r="G204" s="72"/>
      <c r="H204" s="43"/>
      <c r="I204" s="72"/>
      <c r="J204" s="43"/>
      <c r="K204" s="43">
        <v>0</v>
      </c>
      <c r="L204" s="88"/>
    </row>
    <row r="205" spans="1:12" ht="12.75">
      <c r="A205" s="25">
        <v>36</v>
      </c>
      <c r="B205" s="26" t="s">
        <v>75</v>
      </c>
      <c r="C205" s="24" t="s">
        <v>76</v>
      </c>
      <c r="D205" s="43"/>
      <c r="E205" s="43"/>
      <c r="F205" s="88"/>
      <c r="G205" s="72"/>
      <c r="H205" s="43"/>
      <c r="I205" s="72"/>
      <c r="J205" s="43"/>
      <c r="K205" s="43">
        <v>0</v>
      </c>
      <c r="L205" s="88"/>
    </row>
    <row r="206" spans="1:12" ht="12.75">
      <c r="A206" s="25">
        <v>37</v>
      </c>
      <c r="B206" s="26" t="s">
        <v>77</v>
      </c>
      <c r="C206" s="24" t="s">
        <v>78</v>
      </c>
      <c r="D206" s="43"/>
      <c r="E206" s="43"/>
      <c r="F206" s="88"/>
      <c r="G206" s="72"/>
      <c r="H206" s="43"/>
      <c r="I206" s="72"/>
      <c r="J206" s="43"/>
      <c r="K206" s="43">
        <v>2560</v>
      </c>
      <c r="L206" s="88"/>
    </row>
    <row r="207" spans="1:12" ht="12.75">
      <c r="A207" s="25"/>
      <c r="B207" s="26"/>
      <c r="C207" s="24"/>
      <c r="D207" s="54" t="s">
        <v>193</v>
      </c>
      <c r="E207" s="55" t="s">
        <v>195</v>
      </c>
      <c r="F207" s="87"/>
      <c r="G207" s="73"/>
      <c r="H207" s="14"/>
      <c r="I207" s="73"/>
      <c r="J207" s="57"/>
      <c r="K207" s="14"/>
      <c r="L207" s="87"/>
    </row>
    <row r="208" spans="1:12" ht="24">
      <c r="A208" s="25"/>
      <c r="B208" s="26"/>
      <c r="C208" s="24"/>
      <c r="D208" s="54" t="s">
        <v>193</v>
      </c>
      <c r="E208" s="55" t="s">
        <v>196</v>
      </c>
      <c r="F208" s="123" t="s">
        <v>624</v>
      </c>
      <c r="G208" s="123" t="s">
        <v>625</v>
      </c>
      <c r="H208" s="128" t="s">
        <v>626</v>
      </c>
      <c r="I208" s="124" t="s">
        <v>627</v>
      </c>
      <c r="J208" s="125" t="s">
        <v>628</v>
      </c>
      <c r="K208" s="127">
        <v>2201.74</v>
      </c>
      <c r="L208" s="123" t="s">
        <v>629</v>
      </c>
    </row>
    <row r="209" spans="1:12" ht="12.75">
      <c r="A209" s="25"/>
      <c r="B209" s="26"/>
      <c r="C209" s="24"/>
      <c r="D209" s="54" t="s">
        <v>193</v>
      </c>
      <c r="E209" s="55" t="s">
        <v>209</v>
      </c>
      <c r="F209" s="87"/>
      <c r="G209" s="87"/>
      <c r="H209" s="99"/>
      <c r="I209" s="73"/>
      <c r="J209" s="99"/>
      <c r="K209" s="14"/>
      <c r="L209" s="87"/>
    </row>
    <row r="210" spans="1:12" ht="12.75">
      <c r="A210" s="25"/>
      <c r="B210" s="26"/>
      <c r="C210" s="24"/>
      <c r="D210" s="54" t="s">
        <v>193</v>
      </c>
      <c r="E210" s="55" t="s">
        <v>197</v>
      </c>
      <c r="F210" s="87"/>
      <c r="G210" s="73"/>
      <c r="H210" s="120"/>
      <c r="I210" s="73"/>
      <c r="J210" s="57"/>
      <c r="K210" s="14"/>
      <c r="L210" s="87"/>
    </row>
    <row r="211" spans="1:12" ht="12.75">
      <c r="A211" s="25"/>
      <c r="B211" s="26"/>
      <c r="C211" s="27"/>
      <c r="D211" s="54" t="s">
        <v>194</v>
      </c>
      <c r="E211" s="55" t="s">
        <v>213</v>
      </c>
      <c r="F211" s="87"/>
      <c r="G211" s="73"/>
      <c r="H211" s="120"/>
      <c r="I211" s="73"/>
      <c r="J211" s="57"/>
      <c r="K211" s="14"/>
      <c r="L211" s="87"/>
    </row>
    <row r="212" spans="1:12" ht="24">
      <c r="A212" s="25"/>
      <c r="B212" s="26"/>
      <c r="C212" s="24"/>
      <c r="D212" s="54" t="s">
        <v>194</v>
      </c>
      <c r="E212" s="108" t="s">
        <v>215</v>
      </c>
      <c r="F212" s="87" t="s">
        <v>563</v>
      </c>
      <c r="G212" s="73">
        <v>43957</v>
      </c>
      <c r="H212" s="14" t="s">
        <v>477</v>
      </c>
      <c r="I212" s="73">
        <v>43970</v>
      </c>
      <c r="J212" s="14" t="s">
        <v>573</v>
      </c>
      <c r="K212" s="14">
        <v>358.26</v>
      </c>
      <c r="L212" s="87" t="s">
        <v>579</v>
      </c>
    </row>
    <row r="213" spans="1:12" ht="12.75">
      <c r="A213" s="25"/>
      <c r="B213" s="26"/>
      <c r="C213" s="24"/>
      <c r="D213" s="54" t="s">
        <v>194</v>
      </c>
      <c r="E213" s="55" t="s">
        <v>216</v>
      </c>
      <c r="F213" s="87"/>
      <c r="G213" s="73"/>
      <c r="H213" s="14"/>
      <c r="I213" s="73"/>
      <c r="J213" s="14"/>
      <c r="K213" s="14"/>
      <c r="L213" s="87"/>
    </row>
    <row r="214" spans="1:12" ht="12.75">
      <c r="A214" s="25">
        <v>38</v>
      </c>
      <c r="B214" s="26" t="s">
        <v>79</v>
      </c>
      <c r="C214" s="24" t="s">
        <v>80</v>
      </c>
      <c r="D214" s="43"/>
      <c r="E214" s="43"/>
      <c r="F214" s="88"/>
      <c r="G214" s="72"/>
      <c r="H214" s="43"/>
      <c r="I214" s="72"/>
      <c r="J214" s="43"/>
      <c r="K214" s="43">
        <v>878.11</v>
      </c>
      <c r="L214" s="88"/>
    </row>
    <row r="215" spans="1:12" ht="12.75">
      <c r="A215" s="25"/>
      <c r="B215" s="26"/>
      <c r="C215" s="24"/>
      <c r="D215" s="54" t="s">
        <v>193</v>
      </c>
      <c r="E215" s="55" t="s">
        <v>195</v>
      </c>
      <c r="F215" s="87"/>
      <c r="G215" s="73"/>
      <c r="H215" s="57"/>
      <c r="I215" s="73"/>
      <c r="J215" s="57"/>
      <c r="K215" s="14"/>
      <c r="L215" s="87"/>
    </row>
    <row r="216" spans="1:12" ht="12.75">
      <c r="A216" s="25"/>
      <c r="B216" s="26"/>
      <c r="C216" s="24"/>
      <c r="D216" s="54" t="s">
        <v>193</v>
      </c>
      <c r="E216" s="55" t="s">
        <v>196</v>
      </c>
      <c r="F216" s="87" t="s">
        <v>618</v>
      </c>
      <c r="G216" s="73">
        <v>43944</v>
      </c>
      <c r="H216" s="99" t="s">
        <v>242</v>
      </c>
      <c r="I216" s="73">
        <v>43965</v>
      </c>
      <c r="J216" s="57" t="s">
        <v>502</v>
      </c>
      <c r="K216" s="14">
        <v>878.11</v>
      </c>
      <c r="L216" s="116" t="s">
        <v>235</v>
      </c>
    </row>
    <row r="217" spans="1:12" ht="12.75">
      <c r="A217" s="25"/>
      <c r="B217" s="26"/>
      <c r="C217" s="24"/>
      <c r="D217" s="54" t="s">
        <v>193</v>
      </c>
      <c r="E217" s="55" t="s">
        <v>209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/>
      <c r="B218" s="26"/>
      <c r="C218" s="24"/>
      <c r="D218" s="54" t="s">
        <v>193</v>
      </c>
      <c r="E218" s="55" t="s">
        <v>197</v>
      </c>
      <c r="F218" s="87"/>
      <c r="G218" s="73"/>
      <c r="H218" s="14"/>
      <c r="I218" s="73"/>
      <c r="J218" s="14"/>
      <c r="K218" s="14"/>
      <c r="L218" s="87"/>
    </row>
    <row r="219" spans="1:12" ht="12.75">
      <c r="A219" s="25"/>
      <c r="B219" s="26"/>
      <c r="C219" s="27"/>
      <c r="D219" s="54" t="s">
        <v>194</v>
      </c>
      <c r="E219" s="55" t="s">
        <v>213</v>
      </c>
      <c r="F219" s="87"/>
      <c r="G219" s="73"/>
      <c r="H219" s="120"/>
      <c r="I219" s="73"/>
      <c r="J219" s="57"/>
      <c r="K219" s="14"/>
      <c r="L219" s="87"/>
    </row>
    <row r="220" spans="1:12" ht="24">
      <c r="A220" s="25"/>
      <c r="B220" s="26"/>
      <c r="C220" s="24"/>
      <c r="D220" s="54" t="s">
        <v>194</v>
      </c>
      <c r="E220" s="108" t="s">
        <v>215</v>
      </c>
      <c r="F220" s="87"/>
      <c r="G220" s="73"/>
      <c r="H220" s="14"/>
      <c r="I220" s="73"/>
      <c r="J220" s="14"/>
      <c r="K220" s="14"/>
      <c r="L220" s="87"/>
    </row>
    <row r="221" spans="1:12" ht="12.75">
      <c r="A221" s="25"/>
      <c r="B221" s="26"/>
      <c r="C221" s="24"/>
      <c r="D221" s="54" t="s">
        <v>194</v>
      </c>
      <c r="E221" s="55" t="s">
        <v>216</v>
      </c>
      <c r="F221" s="87"/>
      <c r="G221" s="73"/>
      <c r="H221" s="14"/>
      <c r="I221" s="73"/>
      <c r="J221" s="14"/>
      <c r="K221" s="14"/>
      <c r="L221" s="87"/>
    </row>
    <row r="222" spans="1:12" ht="12.75">
      <c r="A222" s="25">
        <v>39</v>
      </c>
      <c r="B222" s="26" t="s">
        <v>81</v>
      </c>
      <c r="C222" s="24" t="s">
        <v>82</v>
      </c>
      <c r="D222" s="43"/>
      <c r="E222" s="43"/>
      <c r="F222" s="88"/>
      <c r="G222" s="72"/>
      <c r="H222" s="43"/>
      <c r="I222" s="72"/>
      <c r="J222" s="43"/>
      <c r="K222" s="43">
        <v>0</v>
      </c>
      <c r="L222" s="88"/>
    </row>
    <row r="223" spans="1:12" ht="12.75">
      <c r="A223" s="25">
        <v>40</v>
      </c>
      <c r="B223" s="26" t="s">
        <v>83</v>
      </c>
      <c r="C223" s="24" t="s">
        <v>84</v>
      </c>
      <c r="D223" s="43"/>
      <c r="E223" s="43"/>
      <c r="F223" s="88"/>
      <c r="G223" s="72"/>
      <c r="H223" s="43"/>
      <c r="I223" s="72"/>
      <c r="J223" s="43"/>
      <c r="K223" s="43">
        <v>2342.04</v>
      </c>
      <c r="L223" s="88"/>
    </row>
    <row r="224" spans="1:12" ht="12.75">
      <c r="A224" s="25"/>
      <c r="B224" s="26"/>
      <c r="C224" s="24"/>
      <c r="D224" s="54" t="s">
        <v>193</v>
      </c>
      <c r="E224" s="55" t="s">
        <v>195</v>
      </c>
      <c r="F224" s="87"/>
      <c r="G224" s="73"/>
      <c r="H224" s="14"/>
      <c r="I224" s="73"/>
      <c r="J224" s="14"/>
      <c r="K224" s="14"/>
      <c r="L224" s="87"/>
    </row>
    <row r="225" spans="1:12" ht="24">
      <c r="A225" s="25"/>
      <c r="B225" s="26"/>
      <c r="C225" s="24"/>
      <c r="D225" s="54" t="s">
        <v>193</v>
      </c>
      <c r="E225" s="55" t="s">
        <v>196</v>
      </c>
      <c r="F225" s="123" t="s">
        <v>630</v>
      </c>
      <c r="G225" s="124" t="s">
        <v>631</v>
      </c>
      <c r="H225" s="122" t="s">
        <v>632</v>
      </c>
      <c r="I225" s="124" t="s">
        <v>627</v>
      </c>
      <c r="J225" s="123" t="s">
        <v>628</v>
      </c>
      <c r="K225" s="127">
        <v>2342.04</v>
      </c>
      <c r="L225" s="123" t="s">
        <v>633</v>
      </c>
    </row>
    <row r="226" spans="1:12" ht="12.75">
      <c r="A226" s="25"/>
      <c r="B226" s="26"/>
      <c r="C226" s="24"/>
      <c r="D226" s="54" t="s">
        <v>193</v>
      </c>
      <c r="E226" s="55" t="s">
        <v>209</v>
      </c>
      <c r="F226" s="87"/>
      <c r="G226" s="73"/>
      <c r="H226" s="14"/>
      <c r="I226" s="73"/>
      <c r="J226" s="87"/>
      <c r="K226" s="14"/>
      <c r="L226" s="116"/>
    </row>
    <row r="227" spans="1:12" ht="12.75">
      <c r="A227" s="25"/>
      <c r="B227" s="26"/>
      <c r="C227" s="24"/>
      <c r="D227" s="54" t="s">
        <v>193</v>
      </c>
      <c r="E227" s="55" t="s">
        <v>197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7"/>
      <c r="D228" s="54" t="s">
        <v>194</v>
      </c>
      <c r="E228" s="55" t="s">
        <v>213</v>
      </c>
      <c r="F228" s="87"/>
      <c r="G228" s="73"/>
      <c r="H228" s="14"/>
      <c r="I228" s="73"/>
      <c r="J228" s="14"/>
      <c r="K228" s="14"/>
      <c r="L228" s="87"/>
    </row>
    <row r="229" spans="1:12" ht="24">
      <c r="A229" s="25"/>
      <c r="B229" s="26"/>
      <c r="C229" s="24"/>
      <c r="D229" s="54" t="s">
        <v>194</v>
      </c>
      <c r="E229" s="108" t="s">
        <v>215</v>
      </c>
      <c r="F229" s="87"/>
      <c r="G229" s="73"/>
      <c r="H229" s="14"/>
      <c r="I229" s="73"/>
      <c r="J229" s="14"/>
      <c r="K229" s="14"/>
      <c r="L229" s="87"/>
    </row>
    <row r="230" spans="1:12" ht="12.75">
      <c r="A230" s="25"/>
      <c r="B230" s="26"/>
      <c r="C230" s="24"/>
      <c r="D230" s="54" t="s">
        <v>194</v>
      </c>
      <c r="E230" s="55" t="s">
        <v>216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>
        <v>41</v>
      </c>
      <c r="B231" s="26" t="s">
        <v>85</v>
      </c>
      <c r="C231" s="24" t="s">
        <v>86</v>
      </c>
      <c r="D231" s="43"/>
      <c r="E231" s="43"/>
      <c r="F231" s="88"/>
      <c r="G231" s="72"/>
      <c r="H231" s="43"/>
      <c r="I231" s="72"/>
      <c r="J231" s="43"/>
      <c r="K231" s="43">
        <v>1600.32</v>
      </c>
      <c r="L231" s="88"/>
    </row>
    <row r="232" spans="1:12" ht="12.75">
      <c r="A232" s="25"/>
      <c r="B232" s="26"/>
      <c r="C232" s="24"/>
      <c r="D232" s="54" t="s">
        <v>193</v>
      </c>
      <c r="E232" s="55" t="s">
        <v>195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193</v>
      </c>
      <c r="E233" s="55" t="s">
        <v>196</v>
      </c>
      <c r="F233" s="116" t="s">
        <v>581</v>
      </c>
      <c r="G233" s="114">
        <v>43959</v>
      </c>
      <c r="H233" s="115" t="s">
        <v>564</v>
      </c>
      <c r="I233" s="114">
        <v>43972</v>
      </c>
      <c r="J233" s="116" t="s">
        <v>580</v>
      </c>
      <c r="K233" s="14">
        <v>1600.32</v>
      </c>
      <c r="L233" s="116" t="s">
        <v>582</v>
      </c>
    </row>
    <row r="234" spans="1:12" ht="12.75">
      <c r="A234" s="25"/>
      <c r="B234" s="26"/>
      <c r="C234" s="24"/>
      <c r="D234" s="54" t="s">
        <v>193</v>
      </c>
      <c r="E234" s="55" t="s">
        <v>209</v>
      </c>
      <c r="F234" s="87"/>
      <c r="G234" s="73"/>
      <c r="H234" s="14"/>
      <c r="I234" s="73"/>
      <c r="J234" s="57"/>
      <c r="K234" s="14"/>
      <c r="L234" s="87"/>
    </row>
    <row r="235" spans="1:12" ht="12.75">
      <c r="A235" s="25"/>
      <c r="B235" s="26"/>
      <c r="C235" s="24"/>
      <c r="D235" s="54" t="s">
        <v>193</v>
      </c>
      <c r="E235" s="55" t="s">
        <v>197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7"/>
      <c r="D236" s="54" t="s">
        <v>194</v>
      </c>
      <c r="E236" s="55" t="s">
        <v>213</v>
      </c>
      <c r="F236" s="87"/>
      <c r="G236" s="73"/>
      <c r="H236" s="14"/>
      <c r="I236" s="73"/>
      <c r="J236" s="14"/>
      <c r="K236" s="14"/>
      <c r="L236" s="87"/>
    </row>
    <row r="237" spans="1:12" ht="24">
      <c r="A237" s="25"/>
      <c r="B237" s="26"/>
      <c r="C237" s="24"/>
      <c r="D237" s="54" t="s">
        <v>194</v>
      </c>
      <c r="E237" s="108" t="s">
        <v>215</v>
      </c>
      <c r="F237" s="87"/>
      <c r="G237" s="73"/>
      <c r="H237" s="14"/>
      <c r="I237" s="73"/>
      <c r="J237" s="14"/>
      <c r="K237" s="14"/>
      <c r="L237" s="87"/>
    </row>
    <row r="238" spans="1:12" ht="12.75">
      <c r="A238" s="25"/>
      <c r="B238" s="26"/>
      <c r="C238" s="24"/>
      <c r="D238" s="54" t="s">
        <v>194</v>
      </c>
      <c r="E238" s="55" t="s">
        <v>216</v>
      </c>
      <c r="F238" s="87"/>
      <c r="G238" s="73"/>
      <c r="H238" s="14"/>
      <c r="I238" s="73"/>
      <c r="J238" s="14"/>
      <c r="K238" s="14"/>
      <c r="L238" s="87"/>
    </row>
    <row r="239" spans="1:12" ht="12.75">
      <c r="A239" s="25">
        <v>42</v>
      </c>
      <c r="B239" s="26" t="s">
        <v>87</v>
      </c>
      <c r="C239" s="24" t="s">
        <v>88</v>
      </c>
      <c r="D239" s="43"/>
      <c r="E239" s="43"/>
      <c r="F239" s="88"/>
      <c r="G239" s="72"/>
      <c r="H239" s="43"/>
      <c r="I239" s="72"/>
      <c r="J239" s="43"/>
      <c r="K239" s="43">
        <v>38.3</v>
      </c>
      <c r="L239" s="88"/>
    </row>
    <row r="240" spans="1:12" ht="12.75">
      <c r="A240" s="25"/>
      <c r="B240" s="26"/>
      <c r="C240" s="24"/>
      <c r="D240" s="54" t="s">
        <v>193</v>
      </c>
      <c r="E240" s="55" t="s">
        <v>195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193</v>
      </c>
      <c r="E241" s="55" t="s">
        <v>196</v>
      </c>
      <c r="F241" s="87" t="s">
        <v>634</v>
      </c>
      <c r="G241" s="73">
        <v>43941</v>
      </c>
      <c r="H241" s="99" t="s">
        <v>564</v>
      </c>
      <c r="I241" s="73">
        <v>43972</v>
      </c>
      <c r="J241" s="87" t="s">
        <v>580</v>
      </c>
      <c r="K241" s="14">
        <v>38.3</v>
      </c>
      <c r="L241" s="87" t="s">
        <v>260</v>
      </c>
    </row>
    <row r="242" spans="1:12" ht="12.75">
      <c r="A242" s="25"/>
      <c r="B242" s="26"/>
      <c r="C242" s="24"/>
      <c r="D242" s="54" t="s">
        <v>193</v>
      </c>
      <c r="E242" s="55" t="s">
        <v>209</v>
      </c>
      <c r="F242" s="87"/>
      <c r="G242" s="73"/>
      <c r="H242" s="14"/>
      <c r="I242" s="73"/>
      <c r="J242" s="57"/>
      <c r="K242" s="14"/>
      <c r="L242" s="87"/>
    </row>
    <row r="243" spans="1:12" ht="12.75">
      <c r="A243" s="25"/>
      <c r="B243" s="26"/>
      <c r="C243" s="24"/>
      <c r="D243" s="54" t="s">
        <v>193</v>
      </c>
      <c r="E243" s="55" t="s">
        <v>197</v>
      </c>
      <c r="F243" s="87"/>
      <c r="G243" s="73"/>
      <c r="H243" s="14"/>
      <c r="I243" s="73"/>
      <c r="J243" s="14"/>
      <c r="K243" s="14"/>
      <c r="L243" s="87"/>
    </row>
    <row r="244" spans="1:12" ht="12.75">
      <c r="A244" s="25"/>
      <c r="B244" s="26"/>
      <c r="C244" s="27"/>
      <c r="D244" s="54" t="s">
        <v>194</v>
      </c>
      <c r="E244" s="55" t="s">
        <v>213</v>
      </c>
      <c r="F244" s="87"/>
      <c r="G244" s="73"/>
      <c r="H244" s="14"/>
      <c r="I244" s="73"/>
      <c r="J244" s="14"/>
      <c r="K244" s="14"/>
      <c r="L244" s="87"/>
    </row>
    <row r="245" spans="1:12" ht="24">
      <c r="A245" s="25"/>
      <c r="B245" s="26"/>
      <c r="C245" s="24"/>
      <c r="D245" s="54" t="s">
        <v>194</v>
      </c>
      <c r="E245" s="108" t="s">
        <v>215</v>
      </c>
      <c r="F245" s="87"/>
      <c r="G245" s="73"/>
      <c r="H245" s="14"/>
      <c r="I245" s="73"/>
      <c r="J245" s="14"/>
      <c r="K245" s="14"/>
      <c r="L245" s="87"/>
    </row>
    <row r="246" spans="1:12" ht="12.75">
      <c r="A246" s="25"/>
      <c r="B246" s="26"/>
      <c r="C246" s="24"/>
      <c r="D246" s="54" t="s">
        <v>194</v>
      </c>
      <c r="E246" s="55" t="s">
        <v>216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>
        <v>43</v>
      </c>
      <c r="B247" s="26" t="s">
        <v>89</v>
      </c>
      <c r="C247" s="24" t="s">
        <v>90</v>
      </c>
      <c r="D247" s="43"/>
      <c r="E247" s="43"/>
      <c r="F247" s="88"/>
      <c r="G247" s="72"/>
      <c r="H247" s="43"/>
      <c r="I247" s="72"/>
      <c r="J247" s="43"/>
      <c r="K247" s="43">
        <v>0</v>
      </c>
      <c r="L247" s="88"/>
    </row>
    <row r="248" spans="1:12" ht="12.75">
      <c r="A248" s="25">
        <v>44</v>
      </c>
      <c r="B248" s="26" t="s">
        <v>91</v>
      </c>
      <c r="C248" s="24" t="s">
        <v>92</v>
      </c>
      <c r="D248" s="43"/>
      <c r="E248" s="43"/>
      <c r="F248" s="88"/>
      <c r="G248" s="72"/>
      <c r="H248" s="43"/>
      <c r="I248" s="72"/>
      <c r="J248" s="43"/>
      <c r="K248" s="43">
        <v>82.24</v>
      </c>
      <c r="L248" s="88"/>
    </row>
    <row r="249" spans="1:12" ht="12.75">
      <c r="A249" s="25"/>
      <c r="B249" s="26"/>
      <c r="C249" s="24"/>
      <c r="D249" s="54" t="s">
        <v>193</v>
      </c>
      <c r="E249" s="55" t="s">
        <v>195</v>
      </c>
      <c r="F249" s="87"/>
      <c r="G249" s="87"/>
      <c r="H249" s="14"/>
      <c r="I249" s="73"/>
      <c r="J249" s="57"/>
      <c r="K249" s="14"/>
      <c r="L249" s="87"/>
    </row>
    <row r="250" spans="1:12" ht="12.75">
      <c r="A250" s="25"/>
      <c r="B250" s="26"/>
      <c r="C250" s="24"/>
      <c r="D250" s="54" t="s">
        <v>193</v>
      </c>
      <c r="E250" s="55" t="s">
        <v>196</v>
      </c>
      <c r="F250" s="123" t="s">
        <v>583</v>
      </c>
      <c r="G250" s="124">
        <v>43969</v>
      </c>
      <c r="H250" s="128" t="s">
        <v>564</v>
      </c>
      <c r="I250" s="124">
        <v>43972</v>
      </c>
      <c r="J250" s="123" t="s">
        <v>580</v>
      </c>
      <c r="K250" s="127">
        <v>82.24</v>
      </c>
      <c r="L250" s="116" t="s">
        <v>584</v>
      </c>
    </row>
    <row r="251" spans="1:12" ht="12.75">
      <c r="A251" s="25"/>
      <c r="B251" s="26"/>
      <c r="C251" s="24"/>
      <c r="D251" s="54" t="s">
        <v>193</v>
      </c>
      <c r="E251" s="55" t="s">
        <v>209</v>
      </c>
      <c r="F251" s="87"/>
      <c r="G251" s="87"/>
      <c r="H251" s="14"/>
      <c r="I251" s="73"/>
      <c r="J251" s="87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197</v>
      </c>
      <c r="F252" s="87"/>
      <c r="G252" s="73"/>
      <c r="H252" s="14"/>
      <c r="I252" s="73"/>
      <c r="J252" s="14"/>
      <c r="K252" s="14"/>
      <c r="L252" s="87"/>
    </row>
    <row r="253" spans="1:12" ht="12.75">
      <c r="A253" s="25"/>
      <c r="B253" s="26"/>
      <c r="C253" s="27"/>
      <c r="D253" s="54" t="s">
        <v>194</v>
      </c>
      <c r="E253" s="55" t="s">
        <v>213</v>
      </c>
      <c r="F253" s="87"/>
      <c r="G253" s="73"/>
      <c r="H253" s="14"/>
      <c r="I253" s="73"/>
      <c r="J253" s="14"/>
      <c r="K253" s="14"/>
      <c r="L253" s="87"/>
    </row>
    <row r="254" spans="1:12" ht="24">
      <c r="A254" s="25"/>
      <c r="B254" s="26"/>
      <c r="C254" s="24"/>
      <c r="D254" s="54" t="s">
        <v>194</v>
      </c>
      <c r="E254" s="108" t="s">
        <v>215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4"/>
      <c r="D255" s="54" t="s">
        <v>194</v>
      </c>
      <c r="E255" s="55" t="s">
        <v>216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>
        <v>45</v>
      </c>
      <c r="B256" s="26" t="s">
        <v>93</v>
      </c>
      <c r="C256" s="24" t="s">
        <v>94</v>
      </c>
      <c r="D256" s="43"/>
      <c r="E256" s="43"/>
      <c r="F256" s="88"/>
      <c r="G256" s="72"/>
      <c r="H256" s="43"/>
      <c r="I256" s="72"/>
      <c r="J256" s="43"/>
      <c r="K256" s="43">
        <v>0</v>
      </c>
      <c r="L256" s="88"/>
    </row>
    <row r="257" spans="1:12" ht="12.75">
      <c r="A257" s="25">
        <v>46</v>
      </c>
      <c r="B257" s="26" t="s">
        <v>95</v>
      </c>
      <c r="C257" s="24" t="s">
        <v>96</v>
      </c>
      <c r="D257" s="43"/>
      <c r="E257" s="43"/>
      <c r="F257" s="88"/>
      <c r="G257" s="72"/>
      <c r="H257" s="43"/>
      <c r="I257" s="72"/>
      <c r="J257" s="43"/>
      <c r="K257" s="43">
        <v>0</v>
      </c>
      <c r="L257" s="88"/>
    </row>
    <row r="258" spans="1:12" ht="12.75">
      <c r="A258" s="25">
        <v>47</v>
      </c>
      <c r="B258" s="26" t="s">
        <v>97</v>
      </c>
      <c r="C258" s="24" t="s">
        <v>98</v>
      </c>
      <c r="D258" s="43"/>
      <c r="E258" s="43"/>
      <c r="F258" s="88"/>
      <c r="G258" s="72"/>
      <c r="H258" s="43"/>
      <c r="I258" s="72"/>
      <c r="J258" s="43"/>
      <c r="K258" s="43">
        <v>0</v>
      </c>
      <c r="L258" s="88"/>
    </row>
    <row r="259" spans="1:12" ht="12.75">
      <c r="A259" s="25">
        <v>48</v>
      </c>
      <c r="B259" s="26" t="s">
        <v>99</v>
      </c>
      <c r="C259" s="24" t="s">
        <v>100</v>
      </c>
      <c r="D259" s="43"/>
      <c r="E259" s="43"/>
      <c r="F259" s="88"/>
      <c r="G259" s="72"/>
      <c r="H259" s="43"/>
      <c r="I259" s="72"/>
      <c r="J259" s="43"/>
      <c r="K259" s="43">
        <v>51.18</v>
      </c>
      <c r="L259" s="88"/>
    </row>
    <row r="260" spans="1:12" ht="12.75">
      <c r="A260" s="25"/>
      <c r="B260" s="26"/>
      <c r="C260" s="24"/>
      <c r="D260" s="54" t="s">
        <v>193</v>
      </c>
      <c r="E260" s="55" t="s">
        <v>195</v>
      </c>
      <c r="F260" s="87"/>
      <c r="G260" s="73"/>
      <c r="H260" s="14"/>
      <c r="I260" s="73"/>
      <c r="J260" s="5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196</v>
      </c>
      <c r="F261" s="87" t="s">
        <v>563</v>
      </c>
      <c r="G261" s="73">
        <v>43969</v>
      </c>
      <c r="H261" s="14" t="s">
        <v>564</v>
      </c>
      <c r="I261" s="73">
        <v>43972</v>
      </c>
      <c r="J261" s="57" t="s">
        <v>580</v>
      </c>
      <c r="K261" s="14">
        <v>51.18</v>
      </c>
      <c r="L261" s="87" t="s">
        <v>585</v>
      </c>
    </row>
    <row r="262" spans="1:12" ht="12.75">
      <c r="A262" s="25"/>
      <c r="B262" s="26"/>
      <c r="C262" s="24"/>
      <c r="D262" s="54" t="s">
        <v>193</v>
      </c>
      <c r="E262" s="55" t="s">
        <v>209</v>
      </c>
      <c r="F262" s="87"/>
      <c r="G262" s="73"/>
      <c r="H262" s="14"/>
      <c r="I262" s="73"/>
      <c r="J262" s="57"/>
      <c r="K262" s="14"/>
      <c r="L262" s="87"/>
    </row>
    <row r="263" spans="1:12" ht="12.75">
      <c r="A263" s="25"/>
      <c r="B263" s="26"/>
      <c r="C263" s="24"/>
      <c r="D263" s="54" t="s">
        <v>193</v>
      </c>
      <c r="E263" s="55" t="s">
        <v>197</v>
      </c>
      <c r="F263" s="87"/>
      <c r="G263" s="73"/>
      <c r="H263" s="14"/>
      <c r="I263" s="73"/>
      <c r="J263" s="14"/>
      <c r="K263" s="14"/>
      <c r="L263" s="87"/>
    </row>
    <row r="264" spans="1:12" ht="12.75">
      <c r="A264" s="25"/>
      <c r="B264" s="26"/>
      <c r="C264" s="27"/>
      <c r="D264" s="54" t="s">
        <v>194</v>
      </c>
      <c r="E264" s="55" t="s">
        <v>213</v>
      </c>
      <c r="F264" s="87"/>
      <c r="G264" s="73"/>
      <c r="H264" s="14"/>
      <c r="I264" s="73"/>
      <c r="J264" s="14"/>
      <c r="K264" s="14"/>
      <c r="L264" s="87"/>
    </row>
    <row r="265" spans="1:12" ht="24">
      <c r="A265" s="25"/>
      <c r="B265" s="26"/>
      <c r="C265" s="24"/>
      <c r="D265" s="54" t="s">
        <v>194</v>
      </c>
      <c r="E265" s="108" t="s">
        <v>215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/>
      <c r="B266" s="26"/>
      <c r="C266" s="24"/>
      <c r="D266" s="54" t="s">
        <v>194</v>
      </c>
      <c r="E266" s="55" t="s">
        <v>216</v>
      </c>
      <c r="F266" s="87"/>
      <c r="G266" s="73"/>
      <c r="H266" s="14"/>
      <c r="I266" s="73"/>
      <c r="J266" s="14"/>
      <c r="K266" s="14"/>
      <c r="L266" s="87"/>
    </row>
    <row r="267" spans="1:12" ht="12.75">
      <c r="A267" s="25">
        <v>49</v>
      </c>
      <c r="B267" s="26" t="s">
        <v>101</v>
      </c>
      <c r="C267" s="24" t="s">
        <v>102</v>
      </c>
      <c r="D267" s="43"/>
      <c r="E267" s="43"/>
      <c r="F267" s="88"/>
      <c r="G267" s="72"/>
      <c r="H267" s="43"/>
      <c r="I267" s="72"/>
      <c r="J267" s="43"/>
      <c r="K267" s="43">
        <v>0</v>
      </c>
      <c r="L267" s="88"/>
    </row>
    <row r="268" spans="1:12" ht="12.75">
      <c r="A268" s="32">
        <v>50</v>
      </c>
      <c r="B268" s="33" t="s">
        <v>211</v>
      </c>
      <c r="C268" s="34" t="s">
        <v>103</v>
      </c>
      <c r="D268" s="43"/>
      <c r="E268" s="43"/>
      <c r="F268" s="88"/>
      <c r="G268" s="72"/>
      <c r="H268" s="43"/>
      <c r="I268" s="72"/>
      <c r="J268" s="43"/>
      <c r="K268" s="43">
        <v>0</v>
      </c>
      <c r="L268" s="88"/>
    </row>
    <row r="269" spans="1:12" ht="13.5" thickBot="1">
      <c r="A269" s="35"/>
      <c r="B269" s="150" t="s">
        <v>218</v>
      </c>
      <c r="C269" s="150"/>
      <c r="D269" s="15"/>
      <c r="E269" s="15"/>
      <c r="F269" s="93"/>
      <c r="G269" s="77"/>
      <c r="H269" s="15"/>
      <c r="I269" s="77"/>
      <c r="J269" s="15"/>
      <c r="K269" s="15">
        <v>8162.14</v>
      </c>
      <c r="L269" s="93"/>
    </row>
    <row r="270" spans="1:12" ht="15.75">
      <c r="A270" s="142" t="s">
        <v>104</v>
      </c>
      <c r="B270" s="143"/>
      <c r="C270" s="144"/>
      <c r="D270" s="38"/>
      <c r="E270" s="38"/>
      <c r="F270" s="95"/>
      <c r="G270" s="79"/>
      <c r="H270" s="38"/>
      <c r="I270" s="79"/>
      <c r="J270" s="38"/>
      <c r="K270" s="38"/>
      <c r="L270" s="95"/>
    </row>
    <row r="271" spans="1:12" ht="12.75">
      <c r="A271" s="25">
        <v>52</v>
      </c>
      <c r="B271" s="26" t="s">
        <v>105</v>
      </c>
      <c r="C271" s="24" t="s">
        <v>106</v>
      </c>
      <c r="D271" s="43"/>
      <c r="E271" s="43"/>
      <c r="F271" s="88"/>
      <c r="G271" s="72"/>
      <c r="H271" s="43"/>
      <c r="I271" s="72"/>
      <c r="J271" s="43"/>
      <c r="K271" s="43">
        <v>95.54</v>
      </c>
      <c r="L271" s="88"/>
    </row>
    <row r="272" spans="1:12" ht="12.75">
      <c r="A272" s="25"/>
      <c r="B272" s="26"/>
      <c r="C272" s="24"/>
      <c r="D272" s="54" t="s">
        <v>193</v>
      </c>
      <c r="E272" s="55" t="s">
        <v>195</v>
      </c>
      <c r="F272" s="87"/>
      <c r="G272" s="73"/>
      <c r="H272" s="57"/>
      <c r="I272" s="73"/>
      <c r="J272" s="57"/>
      <c r="K272" s="14"/>
      <c r="L272" s="87"/>
    </row>
    <row r="273" spans="1:12" ht="12.75">
      <c r="A273" s="25"/>
      <c r="B273" s="26"/>
      <c r="C273" s="24"/>
      <c r="D273" s="54" t="s">
        <v>193</v>
      </c>
      <c r="E273" s="55" t="s">
        <v>196</v>
      </c>
      <c r="F273" s="87" t="s">
        <v>577</v>
      </c>
      <c r="G273" s="73">
        <v>43957</v>
      </c>
      <c r="H273" s="14" t="s">
        <v>564</v>
      </c>
      <c r="I273" s="73">
        <v>43970</v>
      </c>
      <c r="J273" s="57" t="s">
        <v>572</v>
      </c>
      <c r="K273" s="14">
        <v>95.54</v>
      </c>
      <c r="L273" s="116" t="s">
        <v>578</v>
      </c>
    </row>
    <row r="274" spans="1:12" ht="12.75">
      <c r="A274" s="25"/>
      <c r="B274" s="26"/>
      <c r="C274" s="24"/>
      <c r="D274" s="54" t="s">
        <v>193</v>
      </c>
      <c r="E274" s="55" t="s">
        <v>209</v>
      </c>
      <c r="F274" s="87"/>
      <c r="G274" s="73"/>
      <c r="H274" s="14"/>
      <c r="I274" s="73"/>
      <c r="J274" s="57"/>
      <c r="K274" s="14"/>
      <c r="L274" s="87"/>
    </row>
    <row r="275" spans="1:12" ht="12.75">
      <c r="A275" s="25"/>
      <c r="B275" s="26"/>
      <c r="C275" s="24"/>
      <c r="D275" s="54" t="s">
        <v>193</v>
      </c>
      <c r="E275" s="55" t="s">
        <v>197</v>
      </c>
      <c r="F275" s="87"/>
      <c r="G275" s="73"/>
      <c r="H275" s="14"/>
      <c r="I275" s="73"/>
      <c r="J275" s="14"/>
      <c r="K275" s="14"/>
      <c r="L275" s="87"/>
    </row>
    <row r="276" spans="1:12" ht="12.75">
      <c r="A276" s="25"/>
      <c r="B276" s="26"/>
      <c r="C276" s="27"/>
      <c r="D276" s="54" t="s">
        <v>194</v>
      </c>
      <c r="E276" s="55" t="s">
        <v>213</v>
      </c>
      <c r="F276" s="87"/>
      <c r="G276" s="73"/>
      <c r="H276" s="120"/>
      <c r="I276" s="73"/>
      <c r="J276" s="57"/>
      <c r="K276" s="14"/>
      <c r="L276" s="87"/>
    </row>
    <row r="277" spans="1:12" ht="24">
      <c r="A277" s="25"/>
      <c r="B277" s="26"/>
      <c r="C277" s="24"/>
      <c r="D277" s="54" t="s">
        <v>194</v>
      </c>
      <c r="E277" s="108" t="s">
        <v>215</v>
      </c>
      <c r="F277" s="87"/>
      <c r="G277" s="73"/>
      <c r="H277" s="14"/>
      <c r="I277" s="73"/>
      <c r="J277" s="14"/>
      <c r="K277" s="14"/>
      <c r="L277" s="87"/>
    </row>
    <row r="278" spans="1:12" ht="12.75">
      <c r="A278" s="25"/>
      <c r="B278" s="26"/>
      <c r="C278" s="24"/>
      <c r="D278" s="54" t="s">
        <v>194</v>
      </c>
      <c r="E278" s="55" t="s">
        <v>216</v>
      </c>
      <c r="F278" s="87"/>
      <c r="G278" s="73"/>
      <c r="H278" s="14"/>
      <c r="I278" s="73"/>
      <c r="J278" s="14"/>
      <c r="K278" s="14"/>
      <c r="L278" s="87"/>
    </row>
    <row r="279" spans="1:12" ht="24">
      <c r="A279" s="25">
        <v>53</v>
      </c>
      <c r="B279" s="26" t="s">
        <v>107</v>
      </c>
      <c r="C279" s="24" t="s">
        <v>108</v>
      </c>
      <c r="D279" s="43"/>
      <c r="E279" s="43"/>
      <c r="F279" s="88"/>
      <c r="G279" s="72"/>
      <c r="H279" s="43"/>
      <c r="I279" s="72"/>
      <c r="J279" s="43"/>
      <c r="K279" s="43">
        <v>0</v>
      </c>
      <c r="L279" s="88"/>
    </row>
    <row r="280" spans="1:12" ht="12.75">
      <c r="A280" s="25">
        <v>54</v>
      </c>
      <c r="B280" s="26" t="s">
        <v>220</v>
      </c>
      <c r="C280" s="24" t="s">
        <v>217</v>
      </c>
      <c r="D280" s="43"/>
      <c r="E280" s="43"/>
      <c r="F280" s="88"/>
      <c r="G280" s="72"/>
      <c r="H280" s="43"/>
      <c r="I280" s="72"/>
      <c r="J280" s="43"/>
      <c r="K280" s="43">
        <v>885.79</v>
      </c>
      <c r="L280" s="88"/>
    </row>
    <row r="281" spans="1:12" ht="12.75">
      <c r="A281" s="25"/>
      <c r="B281" s="26"/>
      <c r="C281" s="24"/>
      <c r="D281" s="54" t="s">
        <v>193</v>
      </c>
      <c r="E281" s="55" t="s">
        <v>195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/>
      <c r="B282" s="26"/>
      <c r="C282" s="24"/>
      <c r="D282" s="54" t="s">
        <v>193</v>
      </c>
      <c r="E282" s="55" t="s">
        <v>196</v>
      </c>
      <c r="F282" s="87" t="s">
        <v>586</v>
      </c>
      <c r="G282" s="73">
        <v>43971</v>
      </c>
      <c r="H282" s="115" t="s">
        <v>236</v>
      </c>
      <c r="I282" s="73">
        <v>43973</v>
      </c>
      <c r="J282" s="87" t="s">
        <v>567</v>
      </c>
      <c r="K282" s="14">
        <v>885.79</v>
      </c>
      <c r="L282" s="87" t="s">
        <v>237</v>
      </c>
    </row>
    <row r="283" spans="1:12" ht="12.75">
      <c r="A283" s="25"/>
      <c r="B283" s="26"/>
      <c r="C283" s="24"/>
      <c r="D283" s="54" t="s">
        <v>193</v>
      </c>
      <c r="E283" s="55" t="s">
        <v>209</v>
      </c>
      <c r="F283" s="87"/>
      <c r="G283" s="73"/>
      <c r="H283" s="14"/>
      <c r="I283" s="73"/>
      <c r="J283" s="57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197</v>
      </c>
      <c r="F284" s="87"/>
      <c r="G284" s="73"/>
      <c r="H284" s="14"/>
      <c r="I284" s="73"/>
      <c r="J284" s="14"/>
      <c r="K284" s="14"/>
      <c r="L284" s="87"/>
    </row>
    <row r="285" spans="1:12" ht="12.75">
      <c r="A285" s="25"/>
      <c r="B285" s="26"/>
      <c r="C285" s="27"/>
      <c r="D285" s="54" t="s">
        <v>194</v>
      </c>
      <c r="E285" s="55" t="s">
        <v>213</v>
      </c>
      <c r="F285" s="87"/>
      <c r="G285" s="73"/>
      <c r="H285" s="14"/>
      <c r="I285" s="73"/>
      <c r="J285" s="14"/>
      <c r="K285" s="14"/>
      <c r="L285" s="87"/>
    </row>
    <row r="286" spans="1:12" ht="24">
      <c r="A286" s="25"/>
      <c r="B286" s="26"/>
      <c r="C286" s="24"/>
      <c r="D286" s="54" t="s">
        <v>194</v>
      </c>
      <c r="E286" s="108" t="s">
        <v>215</v>
      </c>
      <c r="F286" s="87"/>
      <c r="G286" s="73"/>
      <c r="H286" s="14"/>
      <c r="I286" s="73"/>
      <c r="J286" s="57"/>
      <c r="K286" s="14"/>
      <c r="L286" s="87"/>
    </row>
    <row r="287" spans="1:12" ht="12.75">
      <c r="A287" s="25"/>
      <c r="B287" s="26"/>
      <c r="C287" s="24"/>
      <c r="D287" s="54" t="s">
        <v>194</v>
      </c>
      <c r="E287" s="55" t="s">
        <v>216</v>
      </c>
      <c r="F287" s="87"/>
      <c r="G287" s="73"/>
      <c r="H287" s="14"/>
      <c r="I287" s="73"/>
      <c r="J287" s="14"/>
      <c r="K287" s="14"/>
      <c r="L287" s="87"/>
    </row>
    <row r="288" spans="1:12" ht="12.75">
      <c r="A288" s="25">
        <v>55</v>
      </c>
      <c r="B288" s="26" t="s">
        <v>109</v>
      </c>
      <c r="C288" s="24" t="s">
        <v>110</v>
      </c>
      <c r="D288" s="43"/>
      <c r="E288" s="43"/>
      <c r="F288" s="88"/>
      <c r="G288" s="72"/>
      <c r="H288" s="43"/>
      <c r="I288" s="72"/>
      <c r="J288" s="43"/>
      <c r="K288" s="43">
        <v>0</v>
      </c>
      <c r="L288" s="88"/>
    </row>
    <row r="289" spans="1:12" ht="12.75">
      <c r="A289" s="25">
        <v>56</v>
      </c>
      <c r="B289" s="26" t="s">
        <v>111</v>
      </c>
      <c r="C289" s="24" t="s">
        <v>112</v>
      </c>
      <c r="D289" s="43"/>
      <c r="E289" s="43"/>
      <c r="F289" s="88"/>
      <c r="G289" s="72"/>
      <c r="H289" s="43"/>
      <c r="I289" s="72"/>
      <c r="J289" s="43"/>
      <c r="K289" s="43">
        <v>0</v>
      </c>
      <c r="L289" s="88"/>
    </row>
    <row r="290" spans="1:12" ht="12.75">
      <c r="A290" s="25">
        <v>57</v>
      </c>
      <c r="B290" s="26" t="s">
        <v>113</v>
      </c>
      <c r="C290" s="24" t="s">
        <v>114</v>
      </c>
      <c r="D290" s="43"/>
      <c r="E290" s="43"/>
      <c r="F290" s="88"/>
      <c r="G290" s="72"/>
      <c r="H290" s="43"/>
      <c r="I290" s="72"/>
      <c r="J290" s="43"/>
      <c r="K290" s="43">
        <v>686.17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57"/>
      <c r="I291" s="73"/>
      <c r="J291" s="57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 t="s">
        <v>587</v>
      </c>
      <c r="G292" s="73">
        <v>43969</v>
      </c>
      <c r="H292" s="14" t="s">
        <v>564</v>
      </c>
      <c r="I292" s="73">
        <v>43970</v>
      </c>
      <c r="J292" s="57" t="s">
        <v>572</v>
      </c>
      <c r="K292" s="14">
        <v>686.17</v>
      </c>
      <c r="L292" s="87" t="s">
        <v>588</v>
      </c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57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v>58</v>
      </c>
      <c r="B298" s="26" t="s">
        <v>115</v>
      </c>
      <c r="C298" s="24" t="s">
        <v>116</v>
      </c>
      <c r="D298" s="43"/>
      <c r="E298" s="43"/>
      <c r="F298" s="88"/>
      <c r="G298" s="72"/>
      <c r="H298" s="43"/>
      <c r="I298" s="72"/>
      <c r="J298" s="43"/>
      <c r="K298" s="43">
        <v>32.17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 t="s">
        <v>485</v>
      </c>
      <c r="G300" s="114">
        <v>43928</v>
      </c>
      <c r="H300" s="120" t="s">
        <v>353</v>
      </c>
      <c r="I300" s="114">
        <v>43965</v>
      </c>
      <c r="J300" s="118" t="s">
        <v>502</v>
      </c>
      <c r="K300" s="14">
        <v>32.17</v>
      </c>
      <c r="L300" s="116" t="s">
        <v>643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59</v>
      </c>
      <c r="B306" s="26" t="s">
        <v>117</v>
      </c>
      <c r="C306" s="24" t="s">
        <v>118</v>
      </c>
      <c r="D306" s="43"/>
      <c r="E306" s="43"/>
      <c r="F306" s="88"/>
      <c r="G306" s="72"/>
      <c r="H306" s="43"/>
      <c r="I306" s="72"/>
      <c r="J306" s="43"/>
      <c r="K306" s="43">
        <v>0</v>
      </c>
      <c r="L306" s="88"/>
    </row>
    <row r="307" spans="1:12" ht="12.75">
      <c r="A307" s="25">
        <v>60</v>
      </c>
      <c r="B307" s="26" t="s">
        <v>119</v>
      </c>
      <c r="C307" s="24" t="s">
        <v>120</v>
      </c>
      <c r="D307" s="43"/>
      <c r="E307" s="43"/>
      <c r="F307" s="88"/>
      <c r="G307" s="72"/>
      <c r="H307" s="43"/>
      <c r="I307" s="72"/>
      <c r="J307" s="43"/>
      <c r="K307" s="43">
        <v>140.2</v>
      </c>
      <c r="L307" s="88"/>
    </row>
    <row r="308" spans="1:12" ht="12.75">
      <c r="A308" s="25"/>
      <c r="B308" s="26"/>
      <c r="C308" s="24"/>
      <c r="D308" s="54" t="s">
        <v>193</v>
      </c>
      <c r="E308" s="55" t="s">
        <v>195</v>
      </c>
      <c r="F308" s="87"/>
      <c r="G308" s="73"/>
      <c r="H308" s="57"/>
      <c r="I308" s="73"/>
      <c r="J308" s="57"/>
      <c r="K308" s="14"/>
      <c r="L308" s="87"/>
    </row>
    <row r="309" spans="1:12" ht="12.75">
      <c r="A309" s="25"/>
      <c r="B309" s="26"/>
      <c r="C309" s="24"/>
      <c r="D309" s="54" t="s">
        <v>193</v>
      </c>
      <c r="E309" s="55" t="s">
        <v>196</v>
      </c>
      <c r="F309" s="87" t="s">
        <v>485</v>
      </c>
      <c r="G309" s="73">
        <v>43928</v>
      </c>
      <c r="H309" s="14" t="s">
        <v>353</v>
      </c>
      <c r="I309" s="73">
        <v>43965</v>
      </c>
      <c r="J309" s="57" t="s">
        <v>502</v>
      </c>
      <c r="K309" s="14">
        <v>140.2</v>
      </c>
      <c r="L309" s="87" t="s">
        <v>644</v>
      </c>
    </row>
    <row r="310" spans="1:12" ht="12.75">
      <c r="A310" s="25"/>
      <c r="B310" s="26"/>
      <c r="C310" s="24"/>
      <c r="D310" s="54" t="s">
        <v>193</v>
      </c>
      <c r="E310" s="55" t="s">
        <v>209</v>
      </c>
      <c r="F310" s="87"/>
      <c r="G310" s="73"/>
      <c r="H310" s="14"/>
      <c r="I310" s="73"/>
      <c r="J310" s="57"/>
      <c r="K310" s="14"/>
      <c r="L310" s="87"/>
    </row>
    <row r="311" spans="1:12" ht="12.75">
      <c r="A311" s="25"/>
      <c r="B311" s="26"/>
      <c r="C311" s="24"/>
      <c r="D311" s="54" t="s">
        <v>193</v>
      </c>
      <c r="E311" s="55" t="s">
        <v>197</v>
      </c>
      <c r="F311" s="87"/>
      <c r="G311" s="73"/>
      <c r="H311" s="14"/>
      <c r="I311" s="73"/>
      <c r="J311" s="14"/>
      <c r="K311" s="14"/>
      <c r="L311" s="87"/>
    </row>
    <row r="312" spans="1:12" ht="12.75">
      <c r="A312" s="25"/>
      <c r="B312" s="26"/>
      <c r="C312" s="27"/>
      <c r="D312" s="54" t="s">
        <v>194</v>
      </c>
      <c r="E312" s="55" t="s">
        <v>213</v>
      </c>
      <c r="F312" s="87"/>
      <c r="G312" s="73"/>
      <c r="H312" s="14"/>
      <c r="I312" s="73"/>
      <c r="J312" s="57"/>
      <c r="K312" s="14"/>
      <c r="L312" s="87"/>
    </row>
    <row r="313" spans="1:12" ht="24">
      <c r="A313" s="25"/>
      <c r="B313" s="26"/>
      <c r="C313" s="24"/>
      <c r="D313" s="54" t="s">
        <v>194</v>
      </c>
      <c r="E313" s="108" t="s">
        <v>215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/>
      <c r="B314" s="26"/>
      <c r="C314" s="24"/>
      <c r="D314" s="54" t="s">
        <v>194</v>
      </c>
      <c r="E314" s="55" t="s">
        <v>216</v>
      </c>
      <c r="F314" s="87"/>
      <c r="G314" s="73"/>
      <c r="H314" s="14"/>
      <c r="I314" s="73"/>
      <c r="J314" s="14"/>
      <c r="K314" s="14"/>
      <c r="L314" s="87"/>
    </row>
    <row r="315" spans="1:12" ht="12.75">
      <c r="A315" s="25">
        <v>61</v>
      </c>
      <c r="B315" s="26" t="s">
        <v>121</v>
      </c>
      <c r="C315" s="24" t="s">
        <v>122</v>
      </c>
      <c r="D315" s="43"/>
      <c r="E315" s="43"/>
      <c r="F315" s="88"/>
      <c r="G315" s="72"/>
      <c r="H315" s="43"/>
      <c r="I315" s="72"/>
      <c r="J315" s="43"/>
      <c r="K315" s="43">
        <v>56.78</v>
      </c>
      <c r="L315" s="88"/>
    </row>
    <row r="316" spans="1:12" ht="12.75">
      <c r="A316" s="25"/>
      <c r="B316" s="26"/>
      <c r="C316" s="24"/>
      <c r="D316" s="54" t="s">
        <v>193</v>
      </c>
      <c r="E316" s="55" t="s">
        <v>195</v>
      </c>
      <c r="F316" s="87"/>
      <c r="G316" s="73"/>
      <c r="H316" s="57"/>
      <c r="I316" s="73"/>
      <c r="J316" s="57"/>
      <c r="K316" s="14"/>
      <c r="L316" s="87"/>
    </row>
    <row r="317" spans="1:12" ht="24">
      <c r="A317" s="25"/>
      <c r="B317" s="26"/>
      <c r="C317" s="24"/>
      <c r="D317" s="54" t="s">
        <v>193</v>
      </c>
      <c r="E317" s="55" t="s">
        <v>196</v>
      </c>
      <c r="F317" s="116" t="s">
        <v>607</v>
      </c>
      <c r="G317" s="114" t="s">
        <v>608</v>
      </c>
      <c r="H317" s="120" t="s">
        <v>609</v>
      </c>
      <c r="I317" s="114" t="s">
        <v>604</v>
      </c>
      <c r="J317" s="118" t="s">
        <v>610</v>
      </c>
      <c r="K317" s="14">
        <v>56.78</v>
      </c>
      <c r="L317" s="116" t="s">
        <v>611</v>
      </c>
    </row>
    <row r="318" spans="1:12" ht="12.75">
      <c r="A318" s="25"/>
      <c r="B318" s="26"/>
      <c r="C318" s="24"/>
      <c r="D318" s="54" t="s">
        <v>193</v>
      </c>
      <c r="E318" s="55" t="s">
        <v>209</v>
      </c>
      <c r="F318" s="87"/>
      <c r="G318" s="73"/>
      <c r="H318" s="14"/>
      <c r="I318" s="73"/>
      <c r="J318" s="57"/>
      <c r="K318" s="14"/>
      <c r="L318" s="87"/>
    </row>
    <row r="319" spans="1:12" ht="12.75">
      <c r="A319" s="25"/>
      <c r="B319" s="26"/>
      <c r="C319" s="24"/>
      <c r="D319" s="54" t="s">
        <v>193</v>
      </c>
      <c r="E319" s="55" t="s">
        <v>197</v>
      </c>
      <c r="F319" s="87"/>
      <c r="G319" s="73"/>
      <c r="H319" s="14"/>
      <c r="I319" s="73"/>
      <c r="J319" s="57"/>
      <c r="K319" s="14"/>
      <c r="L319" s="87"/>
    </row>
    <row r="320" spans="1:12" ht="12.75">
      <c r="A320" s="25"/>
      <c r="B320" s="26"/>
      <c r="C320" s="27"/>
      <c r="D320" s="54" t="s">
        <v>194</v>
      </c>
      <c r="E320" s="55" t="s">
        <v>213</v>
      </c>
      <c r="F320" s="87"/>
      <c r="G320" s="73"/>
      <c r="H320" s="14"/>
      <c r="I320" s="73"/>
      <c r="J320" s="14"/>
      <c r="K320" s="14"/>
      <c r="L320" s="87"/>
    </row>
    <row r="321" spans="1:12" ht="24">
      <c r="A321" s="25"/>
      <c r="B321" s="26"/>
      <c r="C321" s="24"/>
      <c r="D321" s="54" t="s">
        <v>194</v>
      </c>
      <c r="E321" s="108" t="s">
        <v>215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/>
      <c r="B322" s="26"/>
      <c r="C322" s="24"/>
      <c r="D322" s="54" t="s">
        <v>194</v>
      </c>
      <c r="E322" s="55" t="s">
        <v>216</v>
      </c>
      <c r="F322" s="87"/>
      <c r="G322" s="73"/>
      <c r="H322" s="14"/>
      <c r="I322" s="73"/>
      <c r="J322" s="14"/>
      <c r="K322" s="14"/>
      <c r="L322" s="87"/>
    </row>
    <row r="323" spans="1:12" ht="12.75">
      <c r="A323" s="25">
        <v>62</v>
      </c>
      <c r="B323" s="26" t="s">
        <v>123</v>
      </c>
      <c r="C323" s="24" t="s">
        <v>124</v>
      </c>
      <c r="D323" s="43"/>
      <c r="E323" s="43"/>
      <c r="F323" s="88"/>
      <c r="G323" s="72"/>
      <c r="H323" s="43"/>
      <c r="I323" s="72"/>
      <c r="J323" s="43"/>
      <c r="K323" s="43">
        <v>744.97</v>
      </c>
      <c r="L323" s="88"/>
    </row>
    <row r="324" spans="1:12" ht="12.75">
      <c r="A324" s="25"/>
      <c r="B324" s="26"/>
      <c r="C324" s="24"/>
      <c r="D324" s="54" t="s">
        <v>193</v>
      </c>
      <c r="E324" s="55" t="s">
        <v>195</v>
      </c>
      <c r="F324" s="87"/>
      <c r="G324" s="73"/>
      <c r="H324" s="57"/>
      <c r="I324" s="73"/>
      <c r="J324" s="57"/>
      <c r="K324" s="14"/>
      <c r="L324" s="87"/>
    </row>
    <row r="325" spans="1:12" ht="12.75">
      <c r="A325" s="25"/>
      <c r="B325" s="26"/>
      <c r="C325" s="24"/>
      <c r="D325" s="54" t="s">
        <v>193</v>
      </c>
      <c r="E325" s="55" t="s">
        <v>196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209</v>
      </c>
      <c r="F326" s="87"/>
      <c r="G326" s="73"/>
      <c r="H326" s="14"/>
      <c r="I326" s="73"/>
      <c r="J326" s="57"/>
      <c r="K326" s="14"/>
      <c r="L326" s="87"/>
    </row>
    <row r="327" spans="1:12" ht="12.75">
      <c r="A327" s="25"/>
      <c r="B327" s="26"/>
      <c r="C327" s="24"/>
      <c r="D327" s="54" t="s">
        <v>193</v>
      </c>
      <c r="E327" s="55" t="s">
        <v>197</v>
      </c>
      <c r="F327" s="87" t="s">
        <v>612</v>
      </c>
      <c r="G327" s="73">
        <v>43950</v>
      </c>
      <c r="H327" s="14" t="s">
        <v>613</v>
      </c>
      <c r="I327" s="73">
        <v>43957</v>
      </c>
      <c r="J327" s="14" t="s">
        <v>614</v>
      </c>
      <c r="K327" s="14">
        <v>744.97</v>
      </c>
      <c r="L327" s="87" t="s">
        <v>243</v>
      </c>
    </row>
    <row r="328" spans="1:12" ht="12.75">
      <c r="A328" s="25"/>
      <c r="B328" s="26"/>
      <c r="C328" s="27"/>
      <c r="D328" s="54" t="s">
        <v>194</v>
      </c>
      <c r="E328" s="55" t="s">
        <v>213</v>
      </c>
      <c r="F328" s="87"/>
      <c r="G328" s="73"/>
      <c r="H328" s="14"/>
      <c r="I328" s="73"/>
      <c r="J328" s="14"/>
      <c r="K328" s="14"/>
      <c r="L328" s="87"/>
    </row>
    <row r="329" spans="1:12" ht="24">
      <c r="A329" s="25"/>
      <c r="B329" s="26"/>
      <c r="C329" s="24"/>
      <c r="D329" s="54" t="s">
        <v>194</v>
      </c>
      <c r="E329" s="108" t="s">
        <v>215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/>
      <c r="B330" s="26"/>
      <c r="C330" s="24"/>
      <c r="D330" s="54" t="s">
        <v>194</v>
      </c>
      <c r="E330" s="55" t="s">
        <v>216</v>
      </c>
      <c r="F330" s="87"/>
      <c r="G330" s="73"/>
      <c r="H330" s="14"/>
      <c r="I330" s="73"/>
      <c r="J330" s="14"/>
      <c r="K330" s="14"/>
      <c r="L330" s="87"/>
    </row>
    <row r="331" spans="1:12" ht="12.75">
      <c r="A331" s="25">
        <v>63</v>
      </c>
      <c r="B331" s="26" t="s">
        <v>125</v>
      </c>
      <c r="C331" s="24" t="s">
        <v>126</v>
      </c>
      <c r="D331" s="43"/>
      <c r="E331" s="43"/>
      <c r="F331" s="88"/>
      <c r="G331" s="72"/>
      <c r="H331" s="43"/>
      <c r="I331" s="72"/>
      <c r="J331" s="43"/>
      <c r="K331" s="43">
        <v>31.98</v>
      </c>
      <c r="L331" s="88"/>
    </row>
    <row r="332" spans="1:12" ht="12.75">
      <c r="A332" s="25"/>
      <c r="B332" s="26"/>
      <c r="C332" s="24"/>
      <c r="D332" s="54" t="s">
        <v>193</v>
      </c>
      <c r="E332" s="55" t="s">
        <v>195</v>
      </c>
      <c r="F332" s="87"/>
      <c r="G332" s="73"/>
      <c r="H332" s="57"/>
      <c r="I332" s="73"/>
      <c r="J332" s="57"/>
      <c r="K332" s="14"/>
      <c r="L332" s="87"/>
    </row>
    <row r="333" spans="1:12" ht="36">
      <c r="A333" s="25"/>
      <c r="B333" s="26"/>
      <c r="C333" s="24"/>
      <c r="D333" s="54" t="s">
        <v>193</v>
      </c>
      <c r="E333" s="55" t="s">
        <v>196</v>
      </c>
      <c r="F333" s="87" t="s">
        <v>480</v>
      </c>
      <c r="G333" s="73">
        <v>43932</v>
      </c>
      <c r="H333" s="120" t="s">
        <v>615</v>
      </c>
      <c r="I333" s="73">
        <v>43965</v>
      </c>
      <c r="J333" s="57" t="s">
        <v>502</v>
      </c>
      <c r="K333" s="14">
        <v>31.98</v>
      </c>
      <c r="L333" s="87" t="s">
        <v>616</v>
      </c>
    </row>
    <row r="334" spans="1:12" ht="12.75">
      <c r="A334" s="25"/>
      <c r="B334" s="26"/>
      <c r="C334" s="24"/>
      <c r="D334" s="54" t="s">
        <v>193</v>
      </c>
      <c r="E334" s="55" t="s">
        <v>209</v>
      </c>
      <c r="F334" s="87"/>
      <c r="G334" s="73"/>
      <c r="H334" s="14"/>
      <c r="I334" s="73"/>
      <c r="J334" s="57"/>
      <c r="K334" s="14"/>
      <c r="L334" s="87"/>
    </row>
    <row r="335" spans="1:12" ht="12.75">
      <c r="A335" s="25"/>
      <c r="B335" s="26"/>
      <c r="C335" s="24"/>
      <c r="D335" s="54" t="s">
        <v>193</v>
      </c>
      <c r="E335" s="55" t="s">
        <v>197</v>
      </c>
      <c r="F335" s="87"/>
      <c r="G335" s="73"/>
      <c r="H335" s="14"/>
      <c r="I335" s="73"/>
      <c r="J335" s="14"/>
      <c r="K335" s="14"/>
      <c r="L335" s="87"/>
    </row>
    <row r="336" spans="1:12" ht="12.75">
      <c r="A336" s="25"/>
      <c r="B336" s="26"/>
      <c r="C336" s="27"/>
      <c r="D336" s="54" t="s">
        <v>194</v>
      </c>
      <c r="E336" s="55" t="s">
        <v>213</v>
      </c>
      <c r="F336" s="87"/>
      <c r="G336" s="73"/>
      <c r="H336" s="14"/>
      <c r="I336" s="73"/>
      <c r="J336" s="14"/>
      <c r="K336" s="14"/>
      <c r="L336" s="87"/>
    </row>
    <row r="337" spans="1:12" ht="24">
      <c r="A337" s="25"/>
      <c r="B337" s="26"/>
      <c r="C337" s="24"/>
      <c r="D337" s="54" t="s">
        <v>194</v>
      </c>
      <c r="E337" s="108" t="s">
        <v>215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/>
      <c r="B338" s="26"/>
      <c r="C338" s="24"/>
      <c r="D338" s="54" t="s">
        <v>194</v>
      </c>
      <c r="E338" s="55" t="s">
        <v>216</v>
      </c>
      <c r="F338" s="87"/>
      <c r="G338" s="73"/>
      <c r="H338" s="14"/>
      <c r="I338" s="73"/>
      <c r="J338" s="14"/>
      <c r="K338" s="14"/>
      <c r="L338" s="87"/>
    </row>
    <row r="339" spans="1:12" ht="12.75">
      <c r="A339" s="25">
        <v>64</v>
      </c>
      <c r="B339" s="26" t="s">
        <v>127</v>
      </c>
      <c r="C339" s="24" t="s">
        <v>128</v>
      </c>
      <c r="D339" s="43"/>
      <c r="E339" s="43"/>
      <c r="F339" s="88"/>
      <c r="G339" s="72"/>
      <c r="H339" s="43"/>
      <c r="I339" s="72"/>
      <c r="J339" s="43"/>
      <c r="K339" s="43">
        <v>0</v>
      </c>
      <c r="L339" s="88"/>
    </row>
    <row r="340" spans="1:12" ht="12.75">
      <c r="A340" s="25">
        <v>65</v>
      </c>
      <c r="B340" s="26" t="s">
        <v>129</v>
      </c>
      <c r="C340" s="24" t="s">
        <v>130</v>
      </c>
      <c r="D340" s="43"/>
      <c r="E340" s="43"/>
      <c r="F340" s="88"/>
      <c r="G340" s="72"/>
      <c r="H340" s="43"/>
      <c r="I340" s="72"/>
      <c r="J340" s="43"/>
      <c r="K340" s="43">
        <v>0</v>
      </c>
      <c r="L340" s="88"/>
    </row>
    <row r="341" spans="1:12" ht="12.75">
      <c r="A341" s="25">
        <v>66</v>
      </c>
      <c r="B341" s="26" t="s">
        <v>131</v>
      </c>
      <c r="C341" s="24" t="s">
        <v>132</v>
      </c>
      <c r="D341" s="43"/>
      <c r="E341" s="43"/>
      <c r="F341" s="88"/>
      <c r="G341" s="72"/>
      <c r="H341" s="43"/>
      <c r="I341" s="72"/>
      <c r="J341" s="43"/>
      <c r="K341" s="43">
        <v>0</v>
      </c>
      <c r="L341" s="88"/>
    </row>
    <row r="342" spans="1:12" ht="12.75">
      <c r="A342" s="32">
        <v>66</v>
      </c>
      <c r="B342" s="33" t="s">
        <v>212</v>
      </c>
      <c r="C342" s="34" t="s">
        <v>133</v>
      </c>
      <c r="D342" s="43"/>
      <c r="E342" s="43"/>
      <c r="F342" s="88"/>
      <c r="G342" s="72"/>
      <c r="H342" s="43"/>
      <c r="I342" s="72"/>
      <c r="J342" s="43"/>
      <c r="K342" s="43">
        <v>850.71</v>
      </c>
      <c r="L342" s="88"/>
    </row>
    <row r="343" spans="1:12" ht="12.75">
      <c r="A343" s="32"/>
      <c r="B343" s="33"/>
      <c r="C343" s="34"/>
      <c r="D343" s="54" t="s">
        <v>193</v>
      </c>
      <c r="E343" s="55" t="s">
        <v>195</v>
      </c>
      <c r="F343" s="87"/>
      <c r="G343" s="73"/>
      <c r="H343" s="14"/>
      <c r="I343" s="73"/>
      <c r="J343" s="14"/>
      <c r="K343" s="14"/>
      <c r="L343" s="87"/>
    </row>
    <row r="344" spans="1:12" ht="12.75">
      <c r="A344" s="32"/>
      <c r="B344" s="33"/>
      <c r="C344" s="34"/>
      <c r="D344" s="54" t="s">
        <v>193</v>
      </c>
      <c r="E344" s="55" t="s">
        <v>196</v>
      </c>
      <c r="F344" s="87" t="s">
        <v>571</v>
      </c>
      <c r="G344" s="73">
        <v>43968</v>
      </c>
      <c r="H344" s="99" t="s">
        <v>236</v>
      </c>
      <c r="I344" s="73">
        <v>43970</v>
      </c>
      <c r="J344" s="87" t="s">
        <v>572</v>
      </c>
      <c r="K344" s="14">
        <v>850.71</v>
      </c>
      <c r="L344" s="87" t="s">
        <v>475</v>
      </c>
    </row>
    <row r="345" spans="1:12" ht="12.75">
      <c r="A345" s="32"/>
      <c r="B345" s="33"/>
      <c r="C345" s="34"/>
      <c r="D345" s="54" t="s">
        <v>193</v>
      </c>
      <c r="E345" s="55" t="s">
        <v>209</v>
      </c>
      <c r="F345" s="87"/>
      <c r="G345" s="73"/>
      <c r="H345" s="14"/>
      <c r="I345" s="73"/>
      <c r="J345" s="14"/>
      <c r="K345" s="14"/>
      <c r="L345" s="87"/>
    </row>
    <row r="346" spans="1:12" ht="12.75">
      <c r="A346" s="32"/>
      <c r="B346" s="33"/>
      <c r="C346" s="34"/>
      <c r="D346" s="54" t="s">
        <v>193</v>
      </c>
      <c r="E346" s="55" t="s">
        <v>197</v>
      </c>
      <c r="F346" s="87"/>
      <c r="G346" s="73"/>
      <c r="H346" s="14"/>
      <c r="I346" s="73"/>
      <c r="J346" s="14"/>
      <c r="K346" s="14"/>
      <c r="L346" s="87"/>
    </row>
    <row r="347" spans="1:12" ht="12.75">
      <c r="A347" s="25"/>
      <c r="B347" s="26"/>
      <c r="C347" s="27"/>
      <c r="D347" s="54" t="s">
        <v>194</v>
      </c>
      <c r="E347" s="55" t="s">
        <v>213</v>
      </c>
      <c r="F347" s="87"/>
      <c r="G347" s="73"/>
      <c r="H347" s="14"/>
      <c r="I347" s="73"/>
      <c r="J347" s="14"/>
      <c r="K347" s="14"/>
      <c r="L347" s="87"/>
    </row>
    <row r="348" spans="1:12" ht="24">
      <c r="A348" s="32"/>
      <c r="B348" s="33"/>
      <c r="C348" s="34"/>
      <c r="D348" s="54" t="s">
        <v>194</v>
      </c>
      <c r="E348" s="56" t="s">
        <v>201</v>
      </c>
      <c r="F348" s="87"/>
      <c r="G348" s="73"/>
      <c r="H348" s="14"/>
      <c r="I348" s="73"/>
      <c r="J348" s="14"/>
      <c r="K348" s="14"/>
      <c r="L348" s="87"/>
    </row>
    <row r="349" spans="1:12" ht="12.75">
      <c r="A349" s="32"/>
      <c r="B349" s="33"/>
      <c r="C349" s="34"/>
      <c r="D349" s="54" t="s">
        <v>194</v>
      </c>
      <c r="E349" s="55" t="s">
        <v>200</v>
      </c>
      <c r="F349" s="87"/>
      <c r="G349" s="73"/>
      <c r="H349" s="14"/>
      <c r="I349" s="73"/>
      <c r="J349" s="14"/>
      <c r="K349" s="14"/>
      <c r="L349" s="87"/>
    </row>
    <row r="350" spans="1:12" ht="13.5" thickBot="1">
      <c r="A350" s="149" t="s">
        <v>219</v>
      </c>
      <c r="B350" s="149"/>
      <c r="C350" s="149"/>
      <c r="D350" s="15"/>
      <c r="E350" s="15"/>
      <c r="F350" s="93"/>
      <c r="G350" s="77"/>
      <c r="H350" s="15"/>
      <c r="I350" s="77"/>
      <c r="J350" s="15"/>
      <c r="K350" s="15">
        <v>3524.31</v>
      </c>
      <c r="L350" s="93"/>
    </row>
    <row r="351" spans="1:12" ht="15.75">
      <c r="A351" s="142" t="s">
        <v>134</v>
      </c>
      <c r="B351" s="143"/>
      <c r="C351" s="144"/>
      <c r="D351" s="38"/>
      <c r="E351" s="38"/>
      <c r="F351" s="95"/>
      <c r="G351" s="79"/>
      <c r="H351" s="38"/>
      <c r="I351" s="79"/>
      <c r="J351" s="38"/>
      <c r="K351" s="38"/>
      <c r="L351" s="95"/>
    </row>
    <row r="352" spans="1:12" ht="12.75">
      <c r="A352" s="40">
        <v>67</v>
      </c>
      <c r="B352" s="26" t="s">
        <v>135</v>
      </c>
      <c r="C352" s="24" t="s">
        <v>136</v>
      </c>
      <c r="D352" s="43"/>
      <c r="E352" s="43"/>
      <c r="F352" s="88"/>
      <c r="G352" s="72"/>
      <c r="H352" s="43"/>
      <c r="I352" s="72"/>
      <c r="J352" s="43"/>
      <c r="K352" s="43">
        <v>257.95</v>
      </c>
      <c r="L352" s="88"/>
    </row>
    <row r="353" spans="1:12" ht="12.75">
      <c r="A353" s="40"/>
      <c r="B353" s="26"/>
      <c r="C353" s="24"/>
      <c r="D353" s="54" t="s">
        <v>193</v>
      </c>
      <c r="E353" s="55" t="s">
        <v>195</v>
      </c>
      <c r="F353" s="87"/>
      <c r="G353" s="73"/>
      <c r="H353" s="14"/>
      <c r="I353" s="73"/>
      <c r="J353" s="14"/>
      <c r="K353" s="14"/>
      <c r="L353" s="87"/>
    </row>
    <row r="354" spans="1:12" ht="12.75">
      <c r="A354" s="40"/>
      <c r="B354" s="26"/>
      <c r="C354" s="24"/>
      <c r="D354" s="54" t="s">
        <v>193</v>
      </c>
      <c r="E354" s="55" t="s">
        <v>196</v>
      </c>
      <c r="F354" s="116" t="s">
        <v>593</v>
      </c>
      <c r="G354" s="114">
        <v>43935</v>
      </c>
      <c r="H354" s="120" t="s">
        <v>638</v>
      </c>
      <c r="I354" s="73">
        <v>43965</v>
      </c>
      <c r="J354" s="57" t="s">
        <v>502</v>
      </c>
      <c r="K354" s="14">
        <v>257.95</v>
      </c>
      <c r="L354" s="87" t="s">
        <v>437</v>
      </c>
    </row>
    <row r="355" spans="1:12" ht="12.75">
      <c r="A355" s="40"/>
      <c r="B355" s="26"/>
      <c r="C355" s="24"/>
      <c r="D355" s="54" t="s">
        <v>193</v>
      </c>
      <c r="E355" s="55" t="s">
        <v>209</v>
      </c>
      <c r="F355" s="87"/>
      <c r="G355" s="73"/>
      <c r="H355" s="14"/>
      <c r="I355" s="73"/>
      <c r="J355" s="57"/>
      <c r="K355" s="14"/>
      <c r="L355" s="87"/>
    </row>
    <row r="356" spans="1:12" ht="12.75">
      <c r="A356" s="40"/>
      <c r="B356" s="26"/>
      <c r="C356" s="24"/>
      <c r="D356" s="54" t="s">
        <v>193</v>
      </c>
      <c r="E356" s="55" t="s">
        <v>197</v>
      </c>
      <c r="F356" s="87"/>
      <c r="G356" s="73"/>
      <c r="H356" s="14"/>
      <c r="I356" s="73"/>
      <c r="J356" s="14"/>
      <c r="K356" s="14"/>
      <c r="L356" s="87"/>
    </row>
    <row r="357" spans="1:12" ht="12.75">
      <c r="A357" s="25"/>
      <c r="B357" s="26"/>
      <c r="C357" s="27"/>
      <c r="D357" s="54" t="s">
        <v>194</v>
      </c>
      <c r="E357" s="55" t="s">
        <v>213</v>
      </c>
      <c r="F357" s="87"/>
      <c r="G357" s="73"/>
      <c r="H357" s="14"/>
      <c r="I357" s="73"/>
      <c r="J357" s="14"/>
      <c r="K357" s="14"/>
      <c r="L357" s="87"/>
    </row>
    <row r="358" spans="1:12" ht="24">
      <c r="A358" s="40"/>
      <c r="B358" s="26"/>
      <c r="C358" s="24"/>
      <c r="D358" s="54" t="s">
        <v>194</v>
      </c>
      <c r="E358" s="108" t="s">
        <v>215</v>
      </c>
      <c r="F358" s="87"/>
      <c r="G358" s="73"/>
      <c r="H358" s="14"/>
      <c r="I358" s="73"/>
      <c r="J358" s="14"/>
      <c r="K358" s="14"/>
      <c r="L358" s="87"/>
    </row>
    <row r="359" spans="1:12" ht="12.75">
      <c r="A359" s="40"/>
      <c r="B359" s="26"/>
      <c r="C359" s="24"/>
      <c r="D359" s="54" t="s">
        <v>194</v>
      </c>
      <c r="E359" s="55" t="s">
        <v>216</v>
      </c>
      <c r="F359" s="87"/>
      <c r="G359" s="73"/>
      <c r="H359" s="14"/>
      <c r="I359" s="73"/>
      <c r="J359" s="14"/>
      <c r="K359" s="14"/>
      <c r="L359" s="87"/>
    </row>
    <row r="360" spans="1:12" ht="12.75">
      <c r="A360" s="40">
        <v>68</v>
      </c>
      <c r="B360" s="26" t="s">
        <v>137</v>
      </c>
      <c r="C360" s="24" t="s">
        <v>138</v>
      </c>
      <c r="D360" s="43"/>
      <c r="E360" s="43"/>
      <c r="F360" s="88"/>
      <c r="G360" s="72"/>
      <c r="H360" s="43"/>
      <c r="I360" s="72"/>
      <c r="J360" s="43"/>
      <c r="K360" s="43">
        <v>0</v>
      </c>
      <c r="L360" s="88"/>
    </row>
    <row r="361" spans="1:12" ht="12.75">
      <c r="A361" s="40">
        <v>69</v>
      </c>
      <c r="B361" s="26" t="s">
        <v>139</v>
      </c>
      <c r="C361" s="24" t="s">
        <v>140</v>
      </c>
      <c r="D361" s="43"/>
      <c r="E361" s="43"/>
      <c r="F361" s="88"/>
      <c r="G361" s="72"/>
      <c r="H361" s="43"/>
      <c r="I361" s="72"/>
      <c r="J361" s="43"/>
      <c r="K361" s="43">
        <v>0</v>
      </c>
      <c r="L361" s="88"/>
    </row>
    <row r="362" spans="1:12" ht="12.75">
      <c r="A362" s="40">
        <v>70</v>
      </c>
      <c r="B362" s="26" t="s">
        <v>141</v>
      </c>
      <c r="C362" s="24" t="s">
        <v>142</v>
      </c>
      <c r="D362" s="43"/>
      <c r="E362" s="43"/>
      <c r="F362" s="88"/>
      <c r="G362" s="72"/>
      <c r="H362" s="43"/>
      <c r="I362" s="72"/>
      <c r="J362" s="43"/>
      <c r="K362" s="43">
        <v>74.49</v>
      </c>
      <c r="L362" s="88"/>
    </row>
    <row r="363" spans="1:12" ht="12.75">
      <c r="A363" s="40"/>
      <c r="B363" s="26"/>
      <c r="C363" s="24"/>
      <c r="D363" s="54" t="s">
        <v>193</v>
      </c>
      <c r="E363" s="55" t="s">
        <v>195</v>
      </c>
      <c r="F363" s="87"/>
      <c r="G363" s="73"/>
      <c r="H363" s="57"/>
      <c r="I363" s="73"/>
      <c r="J363" s="14"/>
      <c r="K363" s="14"/>
      <c r="L363" s="87"/>
    </row>
    <row r="364" spans="1:12" ht="12.75">
      <c r="A364" s="40"/>
      <c r="B364" s="26"/>
      <c r="C364" s="24"/>
      <c r="D364" s="54" t="s">
        <v>193</v>
      </c>
      <c r="E364" s="55" t="s">
        <v>196</v>
      </c>
      <c r="F364" s="87" t="s">
        <v>639</v>
      </c>
      <c r="G364" s="73">
        <v>43930</v>
      </c>
      <c r="H364" s="57" t="s">
        <v>638</v>
      </c>
      <c r="I364" s="73">
        <v>43965</v>
      </c>
      <c r="J364" s="14" t="s">
        <v>502</v>
      </c>
      <c r="K364" s="14">
        <v>74.49</v>
      </c>
      <c r="L364" s="87" t="s">
        <v>640</v>
      </c>
    </row>
    <row r="365" spans="1:12" ht="12.75">
      <c r="A365" s="40"/>
      <c r="B365" s="26"/>
      <c r="C365" s="24"/>
      <c r="D365" s="54" t="s">
        <v>193</v>
      </c>
      <c r="E365" s="55" t="s">
        <v>209</v>
      </c>
      <c r="F365" s="87"/>
      <c r="G365" s="73"/>
      <c r="H365" s="14"/>
      <c r="I365" s="73"/>
      <c r="J365" s="14"/>
      <c r="K365" s="14"/>
      <c r="L365" s="87"/>
    </row>
    <row r="366" spans="1:12" ht="12.75">
      <c r="A366" s="40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40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40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40">
        <v>71</v>
      </c>
      <c r="B370" s="26" t="s">
        <v>143</v>
      </c>
      <c r="C370" s="24" t="s">
        <v>144</v>
      </c>
      <c r="D370" s="43"/>
      <c r="E370" s="43"/>
      <c r="F370" s="88"/>
      <c r="G370" s="72"/>
      <c r="H370" s="43"/>
      <c r="I370" s="72"/>
      <c r="J370" s="43"/>
      <c r="K370" s="43">
        <v>0</v>
      </c>
      <c r="L370" s="88"/>
    </row>
    <row r="371" spans="1:12" ht="12.75">
      <c r="A371" s="40">
        <v>72</v>
      </c>
      <c r="B371" s="26" t="s">
        <v>145</v>
      </c>
      <c r="C371" s="24" t="s">
        <v>146</v>
      </c>
      <c r="D371" s="43"/>
      <c r="E371" s="43"/>
      <c r="F371" s="88"/>
      <c r="G371" s="72"/>
      <c r="H371" s="43"/>
      <c r="I371" s="72"/>
      <c r="J371" s="43"/>
      <c r="K371" s="43">
        <v>0</v>
      </c>
      <c r="L371" s="88"/>
    </row>
    <row r="372" spans="1:12" ht="12.75">
      <c r="A372" s="40">
        <v>73</v>
      </c>
      <c r="B372" s="26" t="s">
        <v>147</v>
      </c>
      <c r="C372" s="24" t="s">
        <v>148</v>
      </c>
      <c r="D372" s="43"/>
      <c r="E372" s="43"/>
      <c r="F372" s="88"/>
      <c r="G372" s="72"/>
      <c r="H372" s="43"/>
      <c r="I372" s="72"/>
      <c r="J372" s="43"/>
      <c r="K372" s="43">
        <v>62.85</v>
      </c>
      <c r="L372" s="88"/>
    </row>
    <row r="373" spans="1:12" ht="12.75">
      <c r="A373" s="40"/>
      <c r="B373" s="26"/>
      <c r="C373" s="24"/>
      <c r="D373" s="54" t="s">
        <v>193</v>
      </c>
      <c r="E373" s="55" t="s">
        <v>195</v>
      </c>
      <c r="F373" s="87"/>
      <c r="G373" s="73"/>
      <c r="H373" s="57"/>
      <c r="I373" s="73"/>
      <c r="J373" s="14"/>
      <c r="K373" s="14"/>
      <c r="L373" s="87"/>
    </row>
    <row r="374" spans="1:12" ht="12.75">
      <c r="A374" s="40"/>
      <c r="B374" s="26"/>
      <c r="C374" s="24"/>
      <c r="D374" s="54" t="s">
        <v>193</v>
      </c>
      <c r="E374" s="55" t="s">
        <v>196</v>
      </c>
      <c r="F374" s="87" t="s">
        <v>504</v>
      </c>
      <c r="G374" s="73">
        <v>43930</v>
      </c>
      <c r="H374" s="14" t="s">
        <v>353</v>
      </c>
      <c r="I374" s="73">
        <v>43965</v>
      </c>
      <c r="J374" s="57" t="s">
        <v>502</v>
      </c>
      <c r="K374" s="14">
        <v>62.85</v>
      </c>
      <c r="L374" s="87" t="s">
        <v>648</v>
      </c>
    </row>
    <row r="375" spans="1:12" ht="12.75">
      <c r="A375" s="40"/>
      <c r="B375" s="26"/>
      <c r="C375" s="24"/>
      <c r="D375" s="54" t="s">
        <v>193</v>
      </c>
      <c r="E375" s="55" t="s">
        <v>209</v>
      </c>
      <c r="F375" s="87"/>
      <c r="G375" s="73"/>
      <c r="H375" s="14"/>
      <c r="I375" s="73"/>
      <c r="J375" s="57"/>
      <c r="K375" s="14"/>
      <c r="L375" s="87"/>
    </row>
    <row r="376" spans="1:12" ht="12.75">
      <c r="A376" s="40"/>
      <c r="B376" s="26"/>
      <c r="C376" s="24"/>
      <c r="D376" s="54" t="s">
        <v>193</v>
      </c>
      <c r="E376" s="55" t="s">
        <v>197</v>
      </c>
      <c r="F376" s="87"/>
      <c r="G376" s="73"/>
      <c r="H376" s="14"/>
      <c r="I376" s="73"/>
      <c r="J376" s="57"/>
      <c r="K376" s="14"/>
      <c r="L376" s="87"/>
    </row>
    <row r="377" spans="1:12" ht="12.75">
      <c r="A377" s="25"/>
      <c r="B377" s="26"/>
      <c r="C377" s="27"/>
      <c r="D377" s="54" t="s">
        <v>194</v>
      </c>
      <c r="E377" s="55" t="s">
        <v>213</v>
      </c>
      <c r="F377" s="87"/>
      <c r="G377" s="73"/>
      <c r="H377" s="117"/>
      <c r="I377" s="87"/>
      <c r="J377" s="57"/>
      <c r="K377" s="14"/>
      <c r="L377" s="87"/>
    </row>
    <row r="378" spans="1:12" ht="24">
      <c r="A378" s="40"/>
      <c r="B378" s="26"/>
      <c r="C378" s="24"/>
      <c r="D378" s="54" t="s">
        <v>194</v>
      </c>
      <c r="E378" s="108" t="s">
        <v>215</v>
      </c>
      <c r="F378" s="87"/>
      <c r="G378" s="73"/>
      <c r="H378" s="14"/>
      <c r="I378" s="73"/>
      <c r="J378" s="14"/>
      <c r="K378" s="14"/>
      <c r="L378" s="87"/>
    </row>
    <row r="379" spans="1:12" ht="12.75">
      <c r="A379" s="40"/>
      <c r="B379" s="26"/>
      <c r="C379" s="24"/>
      <c r="D379" s="54" t="s">
        <v>194</v>
      </c>
      <c r="E379" s="55" t="s">
        <v>216</v>
      </c>
      <c r="F379" s="87"/>
      <c r="G379" s="73"/>
      <c r="H379" s="14"/>
      <c r="I379" s="73"/>
      <c r="J379" s="14"/>
      <c r="K379" s="14"/>
      <c r="L379" s="87"/>
    </row>
    <row r="380" spans="1:12" ht="12.75">
      <c r="A380" s="40">
        <v>74</v>
      </c>
      <c r="B380" s="26" t="s">
        <v>149</v>
      </c>
      <c r="C380" s="24" t="s">
        <v>150</v>
      </c>
      <c r="D380" s="43"/>
      <c r="E380" s="43"/>
      <c r="F380" s="88"/>
      <c r="G380" s="72"/>
      <c r="H380" s="43"/>
      <c r="I380" s="72"/>
      <c r="J380" s="43"/>
      <c r="K380" s="43">
        <v>0</v>
      </c>
      <c r="L380" s="88"/>
    </row>
    <row r="381" spans="1:12" ht="12.75">
      <c r="A381" s="40">
        <v>75</v>
      </c>
      <c r="B381" s="26" t="s">
        <v>151</v>
      </c>
      <c r="C381" s="24" t="s">
        <v>152</v>
      </c>
      <c r="D381" s="43"/>
      <c r="E381" s="43"/>
      <c r="F381" s="88"/>
      <c r="G381" s="72"/>
      <c r="H381" s="43"/>
      <c r="I381" s="72"/>
      <c r="J381" s="43"/>
      <c r="K381" s="43">
        <v>0</v>
      </c>
      <c r="L381" s="88"/>
    </row>
    <row r="382" spans="1:12" ht="12.75">
      <c r="A382" s="40">
        <v>76</v>
      </c>
      <c r="B382" s="26" t="s">
        <v>153</v>
      </c>
      <c r="C382" s="24" t="s">
        <v>154</v>
      </c>
      <c r="D382" s="43"/>
      <c r="E382" s="43"/>
      <c r="F382" s="88"/>
      <c r="G382" s="72"/>
      <c r="H382" s="43"/>
      <c r="I382" s="72"/>
      <c r="J382" s="43"/>
      <c r="K382" s="43">
        <v>0</v>
      </c>
      <c r="L382" s="88"/>
    </row>
    <row r="383" spans="1:12" ht="12.75">
      <c r="A383" s="40">
        <v>77</v>
      </c>
      <c r="B383" s="26" t="s">
        <v>155</v>
      </c>
      <c r="C383" s="24" t="s">
        <v>156</v>
      </c>
      <c r="D383" s="43"/>
      <c r="E383" s="43"/>
      <c r="F383" s="88"/>
      <c r="G383" s="72"/>
      <c r="H383" s="43"/>
      <c r="I383" s="72"/>
      <c r="J383" s="43"/>
      <c r="K383" s="43">
        <v>0</v>
      </c>
      <c r="L383" s="88"/>
    </row>
    <row r="384" spans="1:12" ht="12.75">
      <c r="A384" s="40">
        <v>78</v>
      </c>
      <c r="B384" s="26" t="s">
        <v>157</v>
      </c>
      <c r="C384" s="24" t="s">
        <v>158</v>
      </c>
      <c r="D384" s="43"/>
      <c r="E384" s="43"/>
      <c r="F384" s="88"/>
      <c r="G384" s="72"/>
      <c r="H384" s="43"/>
      <c r="I384" s="72"/>
      <c r="J384" s="43"/>
      <c r="K384" s="43">
        <v>71.77</v>
      </c>
      <c r="L384" s="88"/>
    </row>
    <row r="385" spans="1:12" ht="12.75">
      <c r="A385" s="40"/>
      <c r="B385" s="26"/>
      <c r="C385" s="24"/>
      <c r="D385" s="54" t="s">
        <v>193</v>
      </c>
      <c r="E385" s="55" t="s">
        <v>195</v>
      </c>
      <c r="F385" s="87"/>
      <c r="G385" s="73"/>
      <c r="H385" s="57"/>
      <c r="I385" s="73"/>
      <c r="J385" s="14"/>
      <c r="K385" s="14"/>
      <c r="L385" s="87"/>
    </row>
    <row r="386" spans="1:12" ht="12.75">
      <c r="A386" s="40"/>
      <c r="B386" s="26"/>
      <c r="C386" s="24"/>
      <c r="D386" s="54" t="s">
        <v>193</v>
      </c>
      <c r="E386" s="55" t="s">
        <v>196</v>
      </c>
      <c r="F386" s="87" t="s">
        <v>649</v>
      </c>
      <c r="G386" s="73">
        <v>43948</v>
      </c>
      <c r="H386" s="14" t="s">
        <v>353</v>
      </c>
      <c r="I386" s="73">
        <v>43965</v>
      </c>
      <c r="J386" s="57" t="s">
        <v>502</v>
      </c>
      <c r="K386" s="14">
        <v>71.77</v>
      </c>
      <c r="L386" s="87" t="s">
        <v>650</v>
      </c>
    </row>
    <row r="387" spans="1:12" ht="12.75">
      <c r="A387" s="40"/>
      <c r="B387" s="26"/>
      <c r="C387" s="24"/>
      <c r="D387" s="54" t="s">
        <v>193</v>
      </c>
      <c r="E387" s="55" t="s">
        <v>209</v>
      </c>
      <c r="F387" s="87"/>
      <c r="G387" s="73"/>
      <c r="H387" s="14"/>
      <c r="I387" s="73"/>
      <c r="J387" s="57"/>
      <c r="K387" s="14"/>
      <c r="L387" s="87"/>
    </row>
    <row r="388" spans="1:12" ht="12.75">
      <c r="A388" s="40"/>
      <c r="B388" s="26"/>
      <c r="C388" s="24"/>
      <c r="D388" s="54" t="s">
        <v>193</v>
      </c>
      <c r="E388" s="55" t="s">
        <v>197</v>
      </c>
      <c r="F388" s="87"/>
      <c r="G388" s="73"/>
      <c r="H388" s="14"/>
      <c r="I388" s="73"/>
      <c r="J388" s="14"/>
      <c r="K388" s="14"/>
      <c r="L388" s="87"/>
    </row>
    <row r="389" spans="1:12" ht="12.75">
      <c r="A389" s="25"/>
      <c r="B389" s="26"/>
      <c r="C389" s="27"/>
      <c r="D389" s="54" t="s">
        <v>194</v>
      </c>
      <c r="E389" s="55" t="s">
        <v>213</v>
      </c>
      <c r="F389" s="87"/>
      <c r="G389" s="73"/>
      <c r="H389" s="14"/>
      <c r="I389" s="73"/>
      <c r="J389" s="14"/>
      <c r="K389" s="14"/>
      <c r="L389" s="87"/>
    </row>
    <row r="390" spans="1:12" ht="24">
      <c r="A390" s="40"/>
      <c r="B390" s="26"/>
      <c r="C390" s="24"/>
      <c r="D390" s="54" t="s">
        <v>194</v>
      </c>
      <c r="E390" s="108" t="s">
        <v>215</v>
      </c>
      <c r="F390" s="87"/>
      <c r="G390" s="73"/>
      <c r="H390" s="14"/>
      <c r="I390" s="73"/>
      <c r="J390" s="14"/>
      <c r="K390" s="14"/>
      <c r="L390" s="87"/>
    </row>
    <row r="391" spans="1:12" ht="12.75">
      <c r="A391" s="40"/>
      <c r="B391" s="26"/>
      <c r="C391" s="24"/>
      <c r="D391" s="54" t="s">
        <v>194</v>
      </c>
      <c r="E391" s="55" t="s">
        <v>216</v>
      </c>
      <c r="F391" s="87"/>
      <c r="G391" s="73"/>
      <c r="H391" s="14"/>
      <c r="I391" s="73"/>
      <c r="J391" s="14"/>
      <c r="K391" s="14"/>
      <c r="L391" s="87"/>
    </row>
    <row r="392" spans="1:12" ht="12.75">
      <c r="A392" s="40">
        <v>79</v>
      </c>
      <c r="B392" s="26" t="s">
        <v>159</v>
      </c>
      <c r="C392" s="24" t="s">
        <v>160</v>
      </c>
      <c r="D392" s="43"/>
      <c r="E392" s="43"/>
      <c r="F392" s="88"/>
      <c r="G392" s="72"/>
      <c r="H392" s="43"/>
      <c r="I392" s="72"/>
      <c r="J392" s="43"/>
      <c r="K392" s="43">
        <v>20.54</v>
      </c>
      <c r="L392" s="88"/>
    </row>
    <row r="393" spans="1:12" ht="12.75">
      <c r="A393" s="40"/>
      <c r="B393" s="26"/>
      <c r="C393" s="24"/>
      <c r="D393" s="54" t="s">
        <v>193</v>
      </c>
      <c r="E393" s="55" t="s">
        <v>195</v>
      </c>
      <c r="F393" s="87"/>
      <c r="G393" s="73"/>
      <c r="H393" s="57"/>
      <c r="I393" s="73"/>
      <c r="J393" s="14"/>
      <c r="K393" s="14"/>
      <c r="L393" s="87"/>
    </row>
    <row r="394" spans="1:12" ht="12.75">
      <c r="A394" s="40"/>
      <c r="B394" s="26"/>
      <c r="C394" s="24"/>
      <c r="D394" s="54" t="s">
        <v>193</v>
      </c>
      <c r="E394" s="55" t="s">
        <v>196</v>
      </c>
      <c r="F394" s="87" t="s">
        <v>651</v>
      </c>
      <c r="G394" s="73">
        <v>43938</v>
      </c>
      <c r="H394" s="14" t="s">
        <v>353</v>
      </c>
      <c r="I394" s="73">
        <v>43965</v>
      </c>
      <c r="J394" s="57" t="s">
        <v>502</v>
      </c>
      <c r="K394" s="14">
        <v>20.54</v>
      </c>
      <c r="L394" s="87" t="s">
        <v>652</v>
      </c>
    </row>
    <row r="395" spans="1:12" ht="12.75">
      <c r="A395" s="40"/>
      <c r="B395" s="26"/>
      <c r="C395" s="24"/>
      <c r="D395" s="54" t="s">
        <v>193</v>
      </c>
      <c r="E395" s="55" t="s">
        <v>209</v>
      </c>
      <c r="F395" s="87"/>
      <c r="G395" s="73"/>
      <c r="H395" s="14"/>
      <c r="I395" s="73"/>
      <c r="J395" s="57"/>
      <c r="K395" s="14"/>
      <c r="L395" s="87"/>
    </row>
    <row r="396" spans="1:12" ht="12.75">
      <c r="A396" s="40"/>
      <c r="B396" s="26"/>
      <c r="C396" s="24"/>
      <c r="D396" s="54" t="s">
        <v>193</v>
      </c>
      <c r="E396" s="55" t="s">
        <v>197</v>
      </c>
      <c r="F396" s="87"/>
      <c r="G396" s="73"/>
      <c r="H396" s="14"/>
      <c r="I396" s="73"/>
      <c r="J396" s="14"/>
      <c r="K396" s="14"/>
      <c r="L396" s="87"/>
    </row>
    <row r="397" spans="1:12" ht="12.75">
      <c r="A397" s="25"/>
      <c r="B397" s="26"/>
      <c r="C397" s="27"/>
      <c r="D397" s="54" t="s">
        <v>194</v>
      </c>
      <c r="E397" s="55" t="s">
        <v>213</v>
      </c>
      <c r="F397" s="87"/>
      <c r="G397" s="73"/>
      <c r="H397" s="14"/>
      <c r="I397" s="73"/>
      <c r="J397" s="14"/>
      <c r="K397" s="14"/>
      <c r="L397" s="87"/>
    </row>
    <row r="398" spans="1:12" ht="24">
      <c r="A398" s="40"/>
      <c r="B398" s="26"/>
      <c r="C398" s="24"/>
      <c r="D398" s="54" t="s">
        <v>194</v>
      </c>
      <c r="E398" s="108" t="s">
        <v>215</v>
      </c>
      <c r="F398" s="87"/>
      <c r="G398" s="73"/>
      <c r="H398" s="14"/>
      <c r="I398" s="73"/>
      <c r="J398" s="14"/>
      <c r="K398" s="14"/>
      <c r="L398" s="87"/>
    </row>
    <row r="399" spans="1:12" ht="12.75">
      <c r="A399" s="40"/>
      <c r="B399" s="26"/>
      <c r="C399" s="24"/>
      <c r="D399" s="54" t="s">
        <v>194</v>
      </c>
      <c r="E399" s="55" t="s">
        <v>216</v>
      </c>
      <c r="F399" s="87"/>
      <c r="G399" s="73"/>
      <c r="H399" s="14"/>
      <c r="I399" s="73"/>
      <c r="J399" s="14"/>
      <c r="K399" s="14"/>
      <c r="L399" s="87"/>
    </row>
    <row r="400" spans="1:12" ht="12.75">
      <c r="A400" s="40">
        <v>80</v>
      </c>
      <c r="B400" s="26" t="s">
        <v>161</v>
      </c>
      <c r="C400" s="24" t="s">
        <v>162</v>
      </c>
      <c r="D400" s="43"/>
      <c r="E400" s="43"/>
      <c r="F400" s="88"/>
      <c r="G400" s="72"/>
      <c r="H400" s="43"/>
      <c r="I400" s="72"/>
      <c r="J400" s="43"/>
      <c r="K400" s="43">
        <v>26.79</v>
      </c>
      <c r="L400" s="88"/>
    </row>
    <row r="401" spans="1:12" ht="12.75">
      <c r="A401" s="40"/>
      <c r="B401" s="26"/>
      <c r="C401" s="24"/>
      <c r="D401" s="54" t="s">
        <v>193</v>
      </c>
      <c r="E401" s="55" t="s">
        <v>195</v>
      </c>
      <c r="F401" s="87"/>
      <c r="G401" s="73"/>
      <c r="H401" s="57"/>
      <c r="I401" s="73"/>
      <c r="J401" s="14"/>
      <c r="K401" s="14"/>
      <c r="L401" s="87"/>
    </row>
    <row r="402" spans="1:12" ht="12.75">
      <c r="A402" s="40"/>
      <c r="B402" s="26"/>
      <c r="C402" s="24"/>
      <c r="D402" s="54" t="s">
        <v>193</v>
      </c>
      <c r="E402" s="55" t="s">
        <v>196</v>
      </c>
      <c r="F402" s="87" t="s">
        <v>591</v>
      </c>
      <c r="G402" s="73">
        <v>43925</v>
      </c>
      <c r="H402" s="14" t="s">
        <v>653</v>
      </c>
      <c r="I402" s="73">
        <v>43965</v>
      </c>
      <c r="J402" s="57" t="s">
        <v>502</v>
      </c>
      <c r="K402" s="14">
        <v>26.79</v>
      </c>
      <c r="L402" s="87" t="s">
        <v>654</v>
      </c>
    </row>
    <row r="403" spans="1:12" ht="12.75">
      <c r="A403" s="40"/>
      <c r="B403" s="26"/>
      <c r="C403" s="24"/>
      <c r="D403" s="54" t="s">
        <v>193</v>
      </c>
      <c r="E403" s="55" t="s">
        <v>209</v>
      </c>
      <c r="F403" s="87"/>
      <c r="G403" s="73"/>
      <c r="H403" s="14"/>
      <c r="I403" s="73"/>
      <c r="J403" s="57"/>
      <c r="K403" s="14"/>
      <c r="L403" s="87"/>
    </row>
    <row r="404" spans="1:12" ht="12.75">
      <c r="A404" s="40"/>
      <c r="B404" s="26"/>
      <c r="C404" s="24"/>
      <c r="D404" s="54" t="s">
        <v>193</v>
      </c>
      <c r="E404" s="55" t="s">
        <v>197</v>
      </c>
      <c r="F404" s="87"/>
      <c r="G404" s="73"/>
      <c r="H404" s="14"/>
      <c r="I404" s="73"/>
      <c r="J404" s="14"/>
      <c r="K404" s="14"/>
      <c r="L404" s="87"/>
    </row>
    <row r="405" spans="1:12" ht="12.75">
      <c r="A405" s="25"/>
      <c r="B405" s="26"/>
      <c r="C405" s="27"/>
      <c r="D405" s="54" t="s">
        <v>194</v>
      </c>
      <c r="E405" s="55" t="s">
        <v>213</v>
      </c>
      <c r="F405" s="87"/>
      <c r="G405" s="73"/>
      <c r="H405" s="14"/>
      <c r="I405" s="73"/>
      <c r="J405" s="14"/>
      <c r="K405" s="14"/>
      <c r="L405" s="87"/>
    </row>
    <row r="406" spans="1:12" ht="24">
      <c r="A406" s="40"/>
      <c r="B406" s="26"/>
      <c r="C406" s="24"/>
      <c r="D406" s="54" t="s">
        <v>194</v>
      </c>
      <c r="E406" s="108" t="s">
        <v>215</v>
      </c>
      <c r="F406" s="87"/>
      <c r="G406" s="73"/>
      <c r="H406" s="14"/>
      <c r="I406" s="73"/>
      <c r="J406" s="14"/>
      <c r="K406" s="14"/>
      <c r="L406" s="87"/>
    </row>
    <row r="407" spans="1:12" ht="12.75">
      <c r="A407" s="40"/>
      <c r="B407" s="26"/>
      <c r="C407" s="24"/>
      <c r="D407" s="54" t="s">
        <v>194</v>
      </c>
      <c r="E407" s="55" t="s">
        <v>216</v>
      </c>
      <c r="F407" s="87"/>
      <c r="G407" s="73"/>
      <c r="H407" s="14"/>
      <c r="I407" s="73"/>
      <c r="J407" s="14"/>
      <c r="K407" s="14"/>
      <c r="L407" s="87"/>
    </row>
    <row r="408" spans="1:12" ht="12.75">
      <c r="A408" s="40">
        <v>81</v>
      </c>
      <c r="B408" s="26" t="s">
        <v>163</v>
      </c>
      <c r="C408" s="24" t="s">
        <v>164</v>
      </c>
      <c r="D408" s="43"/>
      <c r="E408" s="43"/>
      <c r="F408" s="88"/>
      <c r="G408" s="72"/>
      <c r="H408" s="43"/>
      <c r="I408" s="72"/>
      <c r="J408" s="43"/>
      <c r="K408" s="43">
        <v>337.34</v>
      </c>
      <c r="L408" s="88"/>
    </row>
    <row r="409" spans="1:12" ht="12.75">
      <c r="A409" s="40"/>
      <c r="B409" s="26"/>
      <c r="C409" s="24"/>
      <c r="D409" s="54" t="s">
        <v>193</v>
      </c>
      <c r="E409" s="55" t="s">
        <v>195</v>
      </c>
      <c r="F409" s="87"/>
      <c r="G409" s="73"/>
      <c r="H409" s="57"/>
      <c r="I409" s="73"/>
      <c r="J409" s="14"/>
      <c r="K409" s="14"/>
      <c r="L409" s="87"/>
    </row>
    <row r="410" spans="1:12" ht="12.75">
      <c r="A410" s="40"/>
      <c r="B410" s="26"/>
      <c r="C410" s="24"/>
      <c r="D410" s="54" t="s">
        <v>193</v>
      </c>
      <c r="E410" s="55" t="s">
        <v>196</v>
      </c>
      <c r="F410" s="87" t="s">
        <v>655</v>
      </c>
      <c r="G410" s="73">
        <v>43936</v>
      </c>
      <c r="H410" s="14" t="s">
        <v>638</v>
      </c>
      <c r="I410" s="73">
        <v>43965</v>
      </c>
      <c r="J410" s="57" t="s">
        <v>502</v>
      </c>
      <c r="K410" s="14">
        <v>337.34</v>
      </c>
      <c r="L410" s="87" t="s">
        <v>239</v>
      </c>
    </row>
    <row r="411" spans="1:12" ht="12.75">
      <c r="A411" s="40"/>
      <c r="B411" s="26"/>
      <c r="C411" s="24"/>
      <c r="D411" s="54" t="s">
        <v>193</v>
      </c>
      <c r="E411" s="55" t="s">
        <v>209</v>
      </c>
      <c r="F411" s="87"/>
      <c r="G411" s="73"/>
      <c r="H411" s="14"/>
      <c r="I411" s="73"/>
      <c r="J411" s="57"/>
      <c r="K411" s="14"/>
      <c r="L411" s="87"/>
    </row>
    <row r="412" spans="1:12" ht="12.75">
      <c r="A412" s="40"/>
      <c r="B412" s="26"/>
      <c r="C412" s="24"/>
      <c r="D412" s="54" t="s">
        <v>193</v>
      </c>
      <c r="E412" s="55" t="s">
        <v>197</v>
      </c>
      <c r="F412" s="87"/>
      <c r="G412" s="73"/>
      <c r="H412" s="14"/>
      <c r="I412" s="73"/>
      <c r="J412" s="14"/>
      <c r="K412" s="14"/>
      <c r="L412" s="87"/>
    </row>
    <row r="413" spans="1:12" ht="12.75">
      <c r="A413" s="25"/>
      <c r="B413" s="26"/>
      <c r="C413" s="27"/>
      <c r="D413" s="54" t="s">
        <v>194</v>
      </c>
      <c r="E413" s="55" t="s">
        <v>213</v>
      </c>
      <c r="F413" s="87"/>
      <c r="G413" s="73"/>
      <c r="H413" s="14"/>
      <c r="I413" s="73"/>
      <c r="J413" s="14"/>
      <c r="K413" s="14"/>
      <c r="L413" s="87"/>
    </row>
    <row r="414" spans="1:12" ht="24">
      <c r="A414" s="40"/>
      <c r="B414" s="26"/>
      <c r="C414" s="24"/>
      <c r="D414" s="54" t="s">
        <v>194</v>
      </c>
      <c r="E414" s="108" t="s">
        <v>215</v>
      </c>
      <c r="F414" s="87"/>
      <c r="G414" s="73"/>
      <c r="H414" s="14"/>
      <c r="I414" s="73"/>
      <c r="J414" s="14"/>
      <c r="K414" s="14"/>
      <c r="L414" s="87"/>
    </row>
    <row r="415" spans="1:12" ht="12.75">
      <c r="A415" s="40"/>
      <c r="B415" s="26"/>
      <c r="C415" s="24"/>
      <c r="D415" s="54" t="s">
        <v>194</v>
      </c>
      <c r="E415" s="55" t="s">
        <v>216</v>
      </c>
      <c r="F415" s="87"/>
      <c r="G415" s="73"/>
      <c r="H415" s="14"/>
      <c r="I415" s="73"/>
      <c r="J415" s="14"/>
      <c r="K415" s="14"/>
      <c r="L415" s="87"/>
    </row>
    <row r="416" spans="1:12" ht="12.75">
      <c r="A416" s="40">
        <v>82</v>
      </c>
      <c r="B416" s="26" t="s">
        <v>165</v>
      </c>
      <c r="C416" s="24" t="s">
        <v>166</v>
      </c>
      <c r="D416" s="43"/>
      <c r="E416" s="43"/>
      <c r="F416" s="88"/>
      <c r="G416" s="72"/>
      <c r="H416" s="43"/>
      <c r="I416" s="72"/>
      <c r="J416" s="43"/>
      <c r="K416" s="43">
        <v>0</v>
      </c>
      <c r="L416" s="88"/>
    </row>
    <row r="417" spans="1:12" ht="12.75">
      <c r="A417" s="40">
        <v>83</v>
      </c>
      <c r="B417" s="26" t="s">
        <v>167</v>
      </c>
      <c r="C417" s="24" t="s">
        <v>168</v>
      </c>
      <c r="D417" s="43"/>
      <c r="E417" s="43"/>
      <c r="F417" s="88"/>
      <c r="G417" s="72"/>
      <c r="H417" s="43"/>
      <c r="I417" s="72"/>
      <c r="J417" s="43"/>
      <c r="K417" s="43">
        <v>0</v>
      </c>
      <c r="L417" s="88"/>
    </row>
    <row r="418" spans="1:12" ht="12.75">
      <c r="A418" s="40"/>
      <c r="B418" s="26"/>
      <c r="C418" s="24"/>
      <c r="D418" s="54" t="s">
        <v>193</v>
      </c>
      <c r="E418" s="55" t="s">
        <v>195</v>
      </c>
      <c r="F418" s="87"/>
      <c r="G418" s="73"/>
      <c r="H418" s="14"/>
      <c r="I418" s="73"/>
      <c r="J418" s="14"/>
      <c r="K418" s="14"/>
      <c r="L418" s="87"/>
    </row>
    <row r="419" spans="1:12" ht="12.75">
      <c r="A419" s="40"/>
      <c r="B419" s="26"/>
      <c r="C419" s="24"/>
      <c r="D419" s="54" t="s">
        <v>193</v>
      </c>
      <c r="E419" s="55" t="s">
        <v>196</v>
      </c>
      <c r="F419" s="87"/>
      <c r="G419" s="73"/>
      <c r="H419" s="14"/>
      <c r="I419" s="73"/>
      <c r="J419" s="57"/>
      <c r="K419" s="14"/>
      <c r="L419" s="87"/>
    </row>
    <row r="420" spans="1:12" ht="12.75">
      <c r="A420" s="40"/>
      <c r="B420" s="26"/>
      <c r="C420" s="24"/>
      <c r="D420" s="54" t="s">
        <v>193</v>
      </c>
      <c r="E420" s="55" t="s">
        <v>209</v>
      </c>
      <c r="F420" s="87"/>
      <c r="G420" s="73"/>
      <c r="H420" s="14"/>
      <c r="I420" s="73"/>
      <c r="J420" s="57"/>
      <c r="K420" s="14"/>
      <c r="L420" s="87"/>
    </row>
    <row r="421" spans="1:12" ht="12.75">
      <c r="A421" s="40"/>
      <c r="B421" s="26"/>
      <c r="C421" s="24"/>
      <c r="D421" s="54" t="s">
        <v>193</v>
      </c>
      <c r="E421" s="55" t="s">
        <v>197</v>
      </c>
      <c r="F421" s="87"/>
      <c r="G421" s="73"/>
      <c r="H421" s="14"/>
      <c r="I421" s="87"/>
      <c r="J421" s="57"/>
      <c r="K421" s="14"/>
      <c r="L421" s="87"/>
    </row>
    <row r="422" spans="1:12" ht="12.75">
      <c r="A422" s="25"/>
      <c r="B422" s="26"/>
      <c r="C422" s="27"/>
      <c r="D422" s="54" t="s">
        <v>194</v>
      </c>
      <c r="E422" s="55" t="s">
        <v>213</v>
      </c>
      <c r="F422" s="87"/>
      <c r="G422" s="73"/>
      <c r="H422" s="14"/>
      <c r="I422" s="73"/>
      <c r="J422" s="57"/>
      <c r="K422" s="14"/>
      <c r="L422" s="87"/>
    </row>
    <row r="423" spans="1:12" ht="24">
      <c r="A423" s="40"/>
      <c r="B423" s="26"/>
      <c r="C423" s="24"/>
      <c r="D423" s="54" t="s">
        <v>194</v>
      </c>
      <c r="E423" s="108" t="s">
        <v>215</v>
      </c>
      <c r="F423" s="87"/>
      <c r="G423" s="73"/>
      <c r="H423" s="14"/>
      <c r="I423" s="73"/>
      <c r="J423" s="14"/>
      <c r="K423" s="14"/>
      <c r="L423" s="87"/>
    </row>
    <row r="424" spans="1:12" ht="12.75">
      <c r="A424" s="40"/>
      <c r="B424" s="26"/>
      <c r="C424" s="24"/>
      <c r="D424" s="54" t="s">
        <v>194</v>
      </c>
      <c r="E424" s="55" t="s">
        <v>216</v>
      </c>
      <c r="F424" s="87"/>
      <c r="G424" s="73"/>
      <c r="H424" s="14"/>
      <c r="I424" s="73"/>
      <c r="J424" s="14"/>
      <c r="K424" s="14"/>
      <c r="L424" s="87"/>
    </row>
    <row r="425" spans="1:12" ht="12.75">
      <c r="A425" s="40">
        <v>84</v>
      </c>
      <c r="B425" s="26" t="s">
        <v>210</v>
      </c>
      <c r="C425" s="24" t="s">
        <v>169</v>
      </c>
      <c r="D425" s="43"/>
      <c r="E425" s="43"/>
      <c r="F425" s="88"/>
      <c r="G425" s="72"/>
      <c r="H425" s="43"/>
      <c r="I425" s="72"/>
      <c r="J425" s="43"/>
      <c r="K425" s="43">
        <v>32.64</v>
      </c>
      <c r="L425" s="88"/>
    </row>
    <row r="426" spans="1:12" ht="12.75">
      <c r="A426" s="40"/>
      <c r="B426" s="26"/>
      <c r="C426" s="24"/>
      <c r="D426" s="54" t="s">
        <v>193</v>
      </c>
      <c r="E426" s="55" t="s">
        <v>195</v>
      </c>
      <c r="F426" s="87"/>
      <c r="G426" s="73"/>
      <c r="H426" s="57"/>
      <c r="I426" s="73"/>
      <c r="J426" s="57"/>
      <c r="K426" s="14"/>
      <c r="L426" s="87"/>
    </row>
    <row r="427" spans="1:12" ht="12.75">
      <c r="A427" s="40"/>
      <c r="B427" s="26"/>
      <c r="C427" s="24"/>
      <c r="D427" s="54" t="s">
        <v>193</v>
      </c>
      <c r="E427" s="55" t="s">
        <v>196</v>
      </c>
      <c r="F427" s="87" t="s">
        <v>504</v>
      </c>
      <c r="G427" s="73">
        <v>43930</v>
      </c>
      <c r="H427" s="14" t="s">
        <v>353</v>
      </c>
      <c r="I427" s="73" t="s">
        <v>645</v>
      </c>
      <c r="J427" s="57" t="s">
        <v>502</v>
      </c>
      <c r="K427" s="14">
        <v>32.64</v>
      </c>
      <c r="L427" s="87" t="s">
        <v>646</v>
      </c>
    </row>
    <row r="428" spans="1:12" ht="12.75">
      <c r="A428" s="40"/>
      <c r="B428" s="26"/>
      <c r="C428" s="24"/>
      <c r="D428" s="54" t="s">
        <v>193</v>
      </c>
      <c r="E428" s="55" t="s">
        <v>209</v>
      </c>
      <c r="F428" s="87"/>
      <c r="G428" s="73"/>
      <c r="H428" s="14"/>
      <c r="I428" s="73"/>
      <c r="J428" s="57"/>
      <c r="K428" s="14"/>
      <c r="L428" s="87"/>
    </row>
    <row r="429" spans="1:12" ht="12.75">
      <c r="A429" s="40"/>
      <c r="B429" s="26"/>
      <c r="C429" s="24"/>
      <c r="D429" s="54" t="s">
        <v>193</v>
      </c>
      <c r="E429" s="55" t="s">
        <v>197</v>
      </c>
      <c r="F429" s="87"/>
      <c r="G429" s="73"/>
      <c r="H429" s="14"/>
      <c r="I429" s="73"/>
      <c r="J429" s="14"/>
      <c r="K429" s="14"/>
      <c r="L429" s="87"/>
    </row>
    <row r="430" spans="1:12" ht="12.75">
      <c r="A430" s="25"/>
      <c r="B430" s="26"/>
      <c r="C430" s="27"/>
      <c r="D430" s="54" t="s">
        <v>194</v>
      </c>
      <c r="E430" s="55" t="s">
        <v>213</v>
      </c>
      <c r="F430" s="87"/>
      <c r="G430" s="73"/>
      <c r="H430" s="14"/>
      <c r="I430" s="73"/>
      <c r="J430" s="14"/>
      <c r="K430" s="14"/>
      <c r="L430" s="87"/>
    </row>
    <row r="431" spans="1:12" ht="24">
      <c r="A431" s="40"/>
      <c r="B431" s="26"/>
      <c r="C431" s="24"/>
      <c r="D431" s="54" t="s">
        <v>194</v>
      </c>
      <c r="E431" s="108" t="s">
        <v>215</v>
      </c>
      <c r="F431" s="87"/>
      <c r="G431" s="73"/>
      <c r="H431" s="14"/>
      <c r="I431" s="73"/>
      <c r="J431" s="14"/>
      <c r="K431" s="14"/>
      <c r="L431" s="87"/>
    </row>
    <row r="432" spans="1:12" ht="12.75">
      <c r="A432" s="40"/>
      <c r="B432" s="26"/>
      <c r="C432" s="24"/>
      <c r="D432" s="54" t="s">
        <v>194</v>
      </c>
      <c r="E432" s="55" t="s">
        <v>216</v>
      </c>
      <c r="F432" s="87"/>
      <c r="G432" s="73"/>
      <c r="H432" s="14"/>
      <c r="I432" s="73"/>
      <c r="J432" s="14"/>
      <c r="K432" s="14"/>
      <c r="L432" s="87"/>
    </row>
    <row r="433" spans="1:12" ht="12.75">
      <c r="A433" s="40">
        <v>85</v>
      </c>
      <c r="B433" s="26" t="s">
        <v>170</v>
      </c>
      <c r="C433" s="24" t="s">
        <v>171</v>
      </c>
      <c r="D433" s="43"/>
      <c r="E433" s="43"/>
      <c r="F433" s="88"/>
      <c r="G433" s="72"/>
      <c r="H433" s="43"/>
      <c r="I433" s="72"/>
      <c r="J433" s="43"/>
      <c r="K433" s="43">
        <v>68.34</v>
      </c>
      <c r="L433" s="88"/>
    </row>
    <row r="434" spans="1:12" ht="12.75">
      <c r="A434" s="40"/>
      <c r="B434" s="26"/>
      <c r="C434" s="24"/>
      <c r="D434" s="54" t="s">
        <v>193</v>
      </c>
      <c r="E434" s="55" t="s">
        <v>195</v>
      </c>
      <c r="F434" s="87"/>
      <c r="G434" s="73"/>
      <c r="H434" s="57"/>
      <c r="I434" s="73"/>
      <c r="J434" s="57"/>
      <c r="K434" s="14"/>
      <c r="L434" s="87"/>
    </row>
    <row r="435" spans="1:12" ht="12.75">
      <c r="A435" s="40"/>
      <c r="B435" s="26"/>
      <c r="C435" s="24"/>
      <c r="D435" s="54" t="s">
        <v>193</v>
      </c>
      <c r="E435" s="55" t="s">
        <v>196</v>
      </c>
      <c r="F435" s="87" t="s">
        <v>501</v>
      </c>
      <c r="G435" s="73">
        <v>43927</v>
      </c>
      <c r="H435" s="14" t="s">
        <v>240</v>
      </c>
      <c r="I435" s="73">
        <v>43965</v>
      </c>
      <c r="J435" s="57" t="s">
        <v>502</v>
      </c>
      <c r="K435" s="14">
        <v>68.34</v>
      </c>
      <c r="L435" s="87" t="s">
        <v>647</v>
      </c>
    </row>
    <row r="436" spans="1:12" ht="12.75">
      <c r="A436" s="40"/>
      <c r="B436" s="26"/>
      <c r="C436" s="24"/>
      <c r="D436" s="54" t="s">
        <v>193</v>
      </c>
      <c r="E436" s="55" t="s">
        <v>209</v>
      </c>
      <c r="F436" s="87"/>
      <c r="G436" s="73"/>
      <c r="H436" s="14"/>
      <c r="I436" s="73"/>
      <c r="J436" s="57"/>
      <c r="K436" s="14"/>
      <c r="L436" s="87"/>
    </row>
    <row r="437" spans="1:12" ht="12.75">
      <c r="A437" s="40"/>
      <c r="B437" s="26"/>
      <c r="C437" s="24"/>
      <c r="D437" s="54" t="s">
        <v>193</v>
      </c>
      <c r="E437" s="55" t="s">
        <v>197</v>
      </c>
      <c r="F437" s="87"/>
      <c r="G437" s="73"/>
      <c r="H437" s="14"/>
      <c r="I437" s="73"/>
      <c r="J437" s="14"/>
      <c r="K437" s="14"/>
      <c r="L437" s="87"/>
    </row>
    <row r="438" spans="1:12" ht="12.75">
      <c r="A438" s="25"/>
      <c r="B438" s="26"/>
      <c r="C438" s="27"/>
      <c r="D438" s="54" t="s">
        <v>194</v>
      </c>
      <c r="E438" s="55" t="s">
        <v>213</v>
      </c>
      <c r="F438" s="87"/>
      <c r="G438" s="73"/>
      <c r="H438" s="14"/>
      <c r="I438" s="73"/>
      <c r="J438" s="14"/>
      <c r="K438" s="14"/>
      <c r="L438" s="87"/>
    </row>
    <row r="439" spans="1:12" ht="24">
      <c r="A439" s="40"/>
      <c r="B439" s="26"/>
      <c r="C439" s="24"/>
      <c r="D439" s="54" t="s">
        <v>194</v>
      </c>
      <c r="E439" s="108" t="s">
        <v>215</v>
      </c>
      <c r="F439" s="87"/>
      <c r="G439" s="73"/>
      <c r="H439" s="14"/>
      <c r="I439" s="73"/>
      <c r="J439" s="14"/>
      <c r="K439" s="14"/>
      <c r="L439" s="87"/>
    </row>
    <row r="440" spans="1:12" ht="12.75">
      <c r="A440" s="40"/>
      <c r="B440" s="26"/>
      <c r="C440" s="24"/>
      <c r="D440" s="54" t="s">
        <v>194</v>
      </c>
      <c r="E440" s="55" t="s">
        <v>216</v>
      </c>
      <c r="F440" s="87"/>
      <c r="G440" s="73"/>
      <c r="H440" s="14"/>
      <c r="I440" s="73"/>
      <c r="J440" s="14"/>
      <c r="K440" s="14"/>
      <c r="L440" s="87"/>
    </row>
    <row r="441" spans="1:12" ht="12.75">
      <c r="A441" s="40">
        <v>86</v>
      </c>
      <c r="B441" s="26" t="s">
        <v>172</v>
      </c>
      <c r="C441" s="24" t="s">
        <v>173</v>
      </c>
      <c r="D441" s="43"/>
      <c r="E441" s="43"/>
      <c r="F441" s="88"/>
      <c r="G441" s="72"/>
      <c r="H441" s="43"/>
      <c r="I441" s="72"/>
      <c r="J441" s="43"/>
      <c r="K441" s="43">
        <v>130.9</v>
      </c>
      <c r="L441" s="88"/>
    </row>
    <row r="442" spans="1:12" ht="12.75">
      <c r="A442" s="40"/>
      <c r="B442" s="26"/>
      <c r="C442" s="24"/>
      <c r="D442" s="54" t="s">
        <v>193</v>
      </c>
      <c r="E442" s="55" t="s">
        <v>195</v>
      </c>
      <c r="F442" s="87"/>
      <c r="G442" s="73"/>
      <c r="H442" s="57"/>
      <c r="I442" s="73"/>
      <c r="J442" s="57"/>
      <c r="K442" s="14"/>
      <c r="L442" s="87"/>
    </row>
    <row r="443" spans="1:12" ht="12.75">
      <c r="A443" s="40"/>
      <c r="B443" s="26"/>
      <c r="C443" s="24"/>
      <c r="D443" s="54" t="s">
        <v>193</v>
      </c>
      <c r="E443" s="55" t="s">
        <v>196</v>
      </c>
      <c r="F443" s="87" t="s">
        <v>504</v>
      </c>
      <c r="G443" s="73">
        <v>43929</v>
      </c>
      <c r="H443" s="14" t="s">
        <v>638</v>
      </c>
      <c r="I443" s="73">
        <v>43965</v>
      </c>
      <c r="J443" s="57" t="s">
        <v>502</v>
      </c>
      <c r="K443" s="14">
        <v>130.9</v>
      </c>
      <c r="L443" s="87" t="s">
        <v>479</v>
      </c>
    </row>
    <row r="444" spans="1:12" ht="12.75">
      <c r="A444" s="40"/>
      <c r="B444" s="26"/>
      <c r="C444" s="24"/>
      <c r="D444" s="54" t="s">
        <v>193</v>
      </c>
      <c r="E444" s="55" t="s">
        <v>209</v>
      </c>
      <c r="F444" s="87"/>
      <c r="G444" s="73"/>
      <c r="H444" s="14"/>
      <c r="I444" s="73"/>
      <c r="J444" s="57"/>
      <c r="K444" s="14"/>
      <c r="L444" s="87"/>
    </row>
    <row r="445" spans="1:12" ht="12.75">
      <c r="A445" s="40"/>
      <c r="B445" s="26"/>
      <c r="C445" s="24"/>
      <c r="D445" s="54" t="s">
        <v>193</v>
      </c>
      <c r="E445" s="55" t="s">
        <v>197</v>
      </c>
      <c r="F445" s="87"/>
      <c r="G445" s="73"/>
      <c r="H445" s="14"/>
      <c r="I445" s="73"/>
      <c r="J445" s="14"/>
      <c r="K445" s="14"/>
      <c r="L445" s="87"/>
    </row>
    <row r="446" spans="1:12" ht="12.75">
      <c r="A446" s="25"/>
      <c r="B446" s="26"/>
      <c r="C446" s="27"/>
      <c r="D446" s="54" t="s">
        <v>194</v>
      </c>
      <c r="E446" s="55" t="s">
        <v>213</v>
      </c>
      <c r="F446" s="87"/>
      <c r="G446" s="73"/>
      <c r="H446" s="14"/>
      <c r="I446" s="73"/>
      <c r="J446" s="14"/>
      <c r="K446" s="14"/>
      <c r="L446" s="87"/>
    </row>
    <row r="447" spans="1:12" ht="24">
      <c r="A447" s="40"/>
      <c r="B447" s="26"/>
      <c r="C447" s="24"/>
      <c r="D447" s="54" t="s">
        <v>194</v>
      </c>
      <c r="E447" s="108" t="s">
        <v>215</v>
      </c>
      <c r="F447" s="87"/>
      <c r="G447" s="73"/>
      <c r="H447" s="14"/>
      <c r="I447" s="73"/>
      <c r="J447" s="14"/>
      <c r="K447" s="14"/>
      <c r="L447" s="87"/>
    </row>
    <row r="448" spans="1:12" ht="12.75">
      <c r="A448" s="40"/>
      <c r="B448" s="26"/>
      <c r="C448" s="24"/>
      <c r="D448" s="54" t="s">
        <v>194</v>
      </c>
      <c r="E448" s="55" t="s">
        <v>216</v>
      </c>
      <c r="F448" s="87"/>
      <c r="G448" s="73"/>
      <c r="H448" s="14"/>
      <c r="I448" s="73"/>
      <c r="J448" s="14"/>
      <c r="K448" s="14"/>
      <c r="L448" s="87"/>
    </row>
    <row r="449" spans="1:12" ht="12.75">
      <c r="A449" s="40">
        <v>87</v>
      </c>
      <c r="B449" s="26" t="s">
        <v>174</v>
      </c>
      <c r="C449" s="24" t="s">
        <v>175</v>
      </c>
      <c r="D449" s="43"/>
      <c r="E449" s="43"/>
      <c r="F449" s="88"/>
      <c r="G449" s="72"/>
      <c r="H449" s="43"/>
      <c r="I449" s="72"/>
      <c r="J449" s="43"/>
      <c r="K449" s="43">
        <v>0</v>
      </c>
      <c r="L449" s="88"/>
    </row>
    <row r="450" spans="1:12" ht="12.75">
      <c r="A450" s="40">
        <v>88</v>
      </c>
      <c r="B450" s="26" t="s">
        <v>176</v>
      </c>
      <c r="C450" s="24" t="s">
        <v>177</v>
      </c>
      <c r="D450" s="43"/>
      <c r="E450" s="43"/>
      <c r="F450" s="88"/>
      <c r="G450" s="72"/>
      <c r="H450" s="43"/>
      <c r="I450" s="72"/>
      <c r="J450" s="43"/>
      <c r="K450" s="43">
        <v>95.48</v>
      </c>
      <c r="L450" s="88"/>
    </row>
    <row r="451" spans="1:12" ht="12.75">
      <c r="A451" s="40"/>
      <c r="B451" s="26"/>
      <c r="C451" s="24"/>
      <c r="D451" s="54" t="s">
        <v>193</v>
      </c>
      <c r="E451" s="55" t="s">
        <v>195</v>
      </c>
      <c r="F451" s="87"/>
      <c r="G451" s="73"/>
      <c r="H451" s="57"/>
      <c r="I451" s="73"/>
      <c r="J451" s="57"/>
      <c r="K451" s="14"/>
      <c r="L451" s="87"/>
    </row>
    <row r="452" spans="1:12" ht="24">
      <c r="A452" s="40"/>
      <c r="B452" s="26"/>
      <c r="C452" s="24"/>
      <c r="D452" s="54" t="s">
        <v>193</v>
      </c>
      <c r="E452" s="55" t="s">
        <v>196</v>
      </c>
      <c r="F452" s="116" t="s">
        <v>656</v>
      </c>
      <c r="G452" s="114" t="s">
        <v>657</v>
      </c>
      <c r="H452" s="120" t="s">
        <v>658</v>
      </c>
      <c r="I452" s="114" t="s">
        <v>659</v>
      </c>
      <c r="J452" s="118" t="s">
        <v>660</v>
      </c>
      <c r="K452" s="14">
        <v>95.48</v>
      </c>
      <c r="L452" s="116" t="s">
        <v>661</v>
      </c>
    </row>
    <row r="453" spans="1:12" ht="12.75">
      <c r="A453" s="40"/>
      <c r="B453" s="26"/>
      <c r="C453" s="24"/>
      <c r="D453" s="54" t="s">
        <v>193</v>
      </c>
      <c r="E453" s="55" t="s">
        <v>209</v>
      </c>
      <c r="F453" s="87"/>
      <c r="G453" s="73"/>
      <c r="H453" s="14"/>
      <c r="I453" s="73"/>
      <c r="J453" s="57"/>
      <c r="K453" s="14"/>
      <c r="L453" s="87"/>
    </row>
    <row r="454" spans="1:12" ht="12.75">
      <c r="A454" s="40"/>
      <c r="B454" s="26"/>
      <c r="C454" s="24"/>
      <c r="D454" s="54" t="s">
        <v>193</v>
      </c>
      <c r="E454" s="55" t="s">
        <v>197</v>
      </c>
      <c r="F454" s="102"/>
      <c r="G454" s="104"/>
      <c r="H454" s="103"/>
      <c r="I454" s="104"/>
      <c r="J454" s="105"/>
      <c r="K454" s="14"/>
      <c r="L454" s="87"/>
    </row>
    <row r="455" spans="1:12" ht="12.75">
      <c r="A455" s="25"/>
      <c r="B455" s="26"/>
      <c r="C455" s="27"/>
      <c r="D455" s="54" t="s">
        <v>194</v>
      </c>
      <c r="E455" s="55" t="s">
        <v>213</v>
      </c>
      <c r="F455" s="87"/>
      <c r="G455" s="73"/>
      <c r="H455" s="14"/>
      <c r="I455" s="73"/>
      <c r="J455" s="14"/>
      <c r="K455" s="14"/>
      <c r="L455" s="87"/>
    </row>
    <row r="456" spans="1:12" ht="24">
      <c r="A456" s="40"/>
      <c r="B456" s="26"/>
      <c r="C456" s="24"/>
      <c r="D456" s="54" t="s">
        <v>194</v>
      </c>
      <c r="E456" s="108" t="s">
        <v>215</v>
      </c>
      <c r="F456" s="87"/>
      <c r="G456" s="73"/>
      <c r="H456" s="14"/>
      <c r="I456" s="73"/>
      <c r="J456" s="14"/>
      <c r="K456" s="14"/>
      <c r="L456" s="87"/>
    </row>
    <row r="457" spans="1:12" ht="12.75">
      <c r="A457" s="40"/>
      <c r="B457" s="26"/>
      <c r="C457" s="24"/>
      <c r="D457" s="54" t="s">
        <v>194</v>
      </c>
      <c r="E457" s="55" t="s">
        <v>216</v>
      </c>
      <c r="F457" s="87"/>
      <c r="G457" s="73"/>
      <c r="H457" s="14"/>
      <c r="I457" s="73"/>
      <c r="J457" s="14"/>
      <c r="K457" s="14"/>
      <c r="L457" s="87"/>
    </row>
    <row r="458" spans="1:12" ht="12.75">
      <c r="A458" s="40">
        <v>89</v>
      </c>
      <c r="B458" s="26" t="s">
        <v>178</v>
      </c>
      <c r="C458" s="24" t="s">
        <v>179</v>
      </c>
      <c r="D458" s="43"/>
      <c r="E458" s="43"/>
      <c r="F458" s="88"/>
      <c r="G458" s="72"/>
      <c r="H458" s="43"/>
      <c r="I458" s="72"/>
      <c r="J458" s="43"/>
      <c r="K458" s="43">
        <v>240.12</v>
      </c>
      <c r="L458" s="88"/>
    </row>
    <row r="459" spans="1:12" ht="12.75">
      <c r="A459" s="40"/>
      <c r="B459" s="26"/>
      <c r="C459" s="24"/>
      <c r="D459" s="54" t="s">
        <v>193</v>
      </c>
      <c r="E459" s="55" t="s">
        <v>195</v>
      </c>
      <c r="F459" s="87"/>
      <c r="G459" s="73"/>
      <c r="H459" s="57"/>
      <c r="I459" s="73"/>
      <c r="J459" s="57"/>
      <c r="K459" s="14"/>
      <c r="L459" s="87"/>
    </row>
    <row r="460" spans="1:12" ht="12.75">
      <c r="A460" s="40"/>
      <c r="B460" s="26"/>
      <c r="C460" s="24"/>
      <c r="D460" s="54" t="s">
        <v>193</v>
      </c>
      <c r="E460" s="55" t="s">
        <v>196</v>
      </c>
      <c r="F460" s="87"/>
      <c r="G460" s="73"/>
      <c r="H460" s="14"/>
      <c r="I460" s="73"/>
      <c r="J460" s="57"/>
      <c r="K460" s="14"/>
      <c r="L460" s="87"/>
    </row>
    <row r="461" spans="1:12" ht="12.75">
      <c r="A461" s="40"/>
      <c r="B461" s="26"/>
      <c r="C461" s="24"/>
      <c r="D461" s="54" t="s">
        <v>193</v>
      </c>
      <c r="E461" s="55" t="s">
        <v>209</v>
      </c>
      <c r="F461" s="87"/>
      <c r="G461" s="73"/>
      <c r="H461" s="14"/>
      <c r="I461" s="73"/>
      <c r="J461" s="57"/>
      <c r="K461" s="14"/>
      <c r="L461" s="87"/>
    </row>
    <row r="462" spans="1:12" ht="12.75">
      <c r="A462" s="40"/>
      <c r="B462" s="26"/>
      <c r="C462" s="24"/>
      <c r="D462" s="54" t="s">
        <v>193</v>
      </c>
      <c r="E462" s="55" t="s">
        <v>197</v>
      </c>
      <c r="F462" s="87"/>
      <c r="G462" s="73"/>
      <c r="H462" s="14"/>
      <c r="I462" s="73"/>
      <c r="J462" s="14"/>
      <c r="K462" s="14"/>
      <c r="L462" s="87"/>
    </row>
    <row r="463" spans="1:12" ht="12.75">
      <c r="A463" s="25"/>
      <c r="B463" s="26"/>
      <c r="C463" s="27"/>
      <c r="D463" s="54" t="s">
        <v>194</v>
      </c>
      <c r="E463" s="55" t="s">
        <v>213</v>
      </c>
      <c r="F463" s="87" t="s">
        <v>618</v>
      </c>
      <c r="G463" s="73">
        <v>43950</v>
      </c>
      <c r="H463" s="120" t="s">
        <v>298</v>
      </c>
      <c r="I463" s="73">
        <v>43951</v>
      </c>
      <c r="J463" s="57" t="s">
        <v>619</v>
      </c>
      <c r="K463" s="14">
        <v>240.12</v>
      </c>
      <c r="L463" s="87" t="s">
        <v>300</v>
      </c>
    </row>
    <row r="464" spans="1:12" ht="24">
      <c r="A464" s="40"/>
      <c r="B464" s="26"/>
      <c r="C464" s="24"/>
      <c r="D464" s="54" t="s">
        <v>194</v>
      </c>
      <c r="E464" s="108" t="s">
        <v>215</v>
      </c>
      <c r="F464" s="87"/>
      <c r="G464" s="73"/>
      <c r="H464" s="14"/>
      <c r="I464" s="73"/>
      <c r="J464" s="14"/>
      <c r="K464" s="14"/>
      <c r="L464" s="87"/>
    </row>
    <row r="465" spans="1:12" ht="12.75">
      <c r="A465" s="40"/>
      <c r="B465" s="26"/>
      <c r="C465" s="24"/>
      <c r="D465" s="54" t="s">
        <v>194</v>
      </c>
      <c r="E465" s="55" t="s">
        <v>216</v>
      </c>
      <c r="F465" s="87"/>
      <c r="G465" s="73"/>
      <c r="H465" s="14"/>
      <c r="I465" s="73"/>
      <c r="J465" s="14"/>
      <c r="K465" s="14"/>
      <c r="L465" s="87"/>
    </row>
    <row r="466" spans="1:12" ht="12.75">
      <c r="A466" s="151" t="s">
        <v>205</v>
      </c>
      <c r="B466" s="151"/>
      <c r="C466" s="151"/>
      <c r="D466" s="41"/>
      <c r="E466" s="41"/>
      <c r="F466" s="90"/>
      <c r="G466" s="74"/>
      <c r="H466" s="41"/>
      <c r="I466" s="74"/>
      <c r="J466" s="41"/>
      <c r="K466" s="41">
        <v>1419.21</v>
      </c>
      <c r="L466" s="90"/>
    </row>
    <row r="467" spans="1:12" ht="12.75">
      <c r="A467" s="155" t="s">
        <v>180</v>
      </c>
      <c r="B467" s="155"/>
      <c r="C467" s="156"/>
      <c r="D467" s="42"/>
      <c r="E467" s="42"/>
      <c r="F467" s="95"/>
      <c r="G467" s="79"/>
      <c r="H467" s="42"/>
      <c r="I467" s="79"/>
      <c r="J467" s="42"/>
      <c r="K467" s="42">
        <v>28534.840000000004</v>
      </c>
      <c r="L467" s="95"/>
    </row>
    <row r="468" spans="1:12" ht="12.75">
      <c r="A468" s="1"/>
      <c r="B468" s="1"/>
      <c r="C468" s="1"/>
      <c r="D468" s="1"/>
      <c r="E468" s="1"/>
      <c r="F468" s="96"/>
      <c r="G468" s="80"/>
      <c r="H468" s="1"/>
      <c r="I468" s="80"/>
      <c r="J468" s="1"/>
      <c r="K468" s="1"/>
      <c r="L468" s="111"/>
    </row>
    <row r="469" spans="1:12" ht="31.5">
      <c r="A469" s="1"/>
      <c r="B469" s="1"/>
      <c r="C469" s="134" t="s">
        <v>370</v>
      </c>
      <c r="D469" s="45" t="s">
        <v>193</v>
      </c>
      <c r="E469" s="89" t="s">
        <v>195</v>
      </c>
      <c r="F469" s="97"/>
      <c r="G469" s="81"/>
      <c r="H469" s="46"/>
      <c r="I469" s="81"/>
      <c r="J469" s="46"/>
      <c r="K469" s="47">
        <v>237.67000000000002</v>
      </c>
      <c r="L469" s="97"/>
    </row>
    <row r="470" spans="1:12" ht="12.75">
      <c r="A470" s="1"/>
      <c r="B470" s="1"/>
      <c r="C470" s="1"/>
      <c r="D470" s="45" t="s">
        <v>193</v>
      </c>
      <c r="E470" s="89" t="s">
        <v>196</v>
      </c>
      <c r="F470" s="97"/>
      <c r="G470" s="81"/>
      <c r="H470" s="46"/>
      <c r="I470" s="81"/>
      <c r="J470" s="46"/>
      <c r="K470" s="47">
        <v>26177.880000000005</v>
      </c>
      <c r="L470" s="97"/>
    </row>
    <row r="471" spans="1:12" ht="12.75">
      <c r="A471" s="1"/>
      <c r="B471" s="1"/>
      <c r="C471" s="1"/>
      <c r="D471" s="45" t="s">
        <v>193</v>
      </c>
      <c r="E471" s="89" t="s">
        <v>209</v>
      </c>
      <c r="F471" s="97"/>
      <c r="G471" s="81"/>
      <c r="H471" s="46"/>
      <c r="I471" s="81"/>
      <c r="J471" s="46"/>
      <c r="K471" s="47">
        <v>0</v>
      </c>
      <c r="L471" s="97"/>
    </row>
    <row r="472" spans="1:12" ht="12.75">
      <c r="A472" s="1"/>
      <c r="B472" s="1"/>
      <c r="C472" s="1"/>
      <c r="D472" s="45" t="s">
        <v>193</v>
      </c>
      <c r="E472" s="89" t="s">
        <v>197</v>
      </c>
      <c r="F472" s="97"/>
      <c r="G472" s="81"/>
      <c r="H472" s="46"/>
      <c r="I472" s="81"/>
      <c r="J472" s="46"/>
      <c r="K472" s="47">
        <v>744.97</v>
      </c>
      <c r="L472" s="97"/>
    </row>
    <row r="473" spans="1:12" ht="12.75">
      <c r="A473" s="1"/>
      <c r="B473" s="1"/>
      <c r="C473" s="1"/>
      <c r="D473" s="45" t="s">
        <v>194</v>
      </c>
      <c r="E473" s="89" t="s">
        <v>213</v>
      </c>
      <c r="F473" s="97"/>
      <c r="G473" s="81"/>
      <c r="H473" s="46"/>
      <c r="I473" s="81"/>
      <c r="J473" s="46"/>
      <c r="K473" s="47">
        <v>240.12</v>
      </c>
      <c r="L473" s="97"/>
    </row>
    <row r="474" spans="1:12" ht="24">
      <c r="A474" s="1"/>
      <c r="B474" s="1"/>
      <c r="C474" s="1"/>
      <c r="D474" s="45" t="s">
        <v>194</v>
      </c>
      <c r="E474" s="107" t="s">
        <v>215</v>
      </c>
      <c r="F474" s="97"/>
      <c r="G474" s="81"/>
      <c r="H474" s="46"/>
      <c r="I474" s="81"/>
      <c r="J474" s="46"/>
      <c r="K474" s="47">
        <v>1134.2</v>
      </c>
      <c r="L474" s="97"/>
    </row>
    <row r="475" spans="1:12" ht="12.75">
      <c r="A475" s="1"/>
      <c r="B475" s="1"/>
      <c r="C475" s="1"/>
      <c r="D475" s="45" t="s">
        <v>194</v>
      </c>
      <c r="E475" s="89" t="s">
        <v>216</v>
      </c>
      <c r="F475" s="97"/>
      <c r="G475" s="81"/>
      <c r="H475" s="46"/>
      <c r="I475" s="81"/>
      <c r="J475" s="46"/>
      <c r="K475" s="47">
        <v>0</v>
      </c>
      <c r="L475" s="97"/>
    </row>
    <row r="476" spans="1:12" ht="12.75">
      <c r="A476" s="1"/>
      <c r="B476" s="1"/>
      <c r="C476" s="1"/>
      <c r="D476" s="51" t="s">
        <v>198</v>
      </c>
      <c r="E476" s="52"/>
      <c r="F476" s="98"/>
      <c r="G476" s="82"/>
      <c r="H476" s="52"/>
      <c r="I476" s="82"/>
      <c r="J476" s="52"/>
      <c r="K476" s="53">
        <v>28534.840000000004</v>
      </c>
      <c r="L476" s="98"/>
    </row>
    <row r="477" spans="1:12" ht="12.75">
      <c r="A477" s="1"/>
      <c r="B477" s="1"/>
      <c r="C477" s="1"/>
      <c r="D477" s="48"/>
      <c r="E477" s="49"/>
      <c r="F477" s="49"/>
      <c r="G477" s="49"/>
      <c r="H477" s="49"/>
      <c r="I477" s="86"/>
      <c r="J477" s="49"/>
      <c r="K477" s="50"/>
      <c r="L477" s="109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84"/>
      <c r="J478" s="1"/>
      <c r="K478" s="1"/>
      <c r="L478" s="109"/>
    </row>
    <row r="479" spans="2:12" ht="12.75">
      <c r="B479" s="1"/>
      <c r="C479" s="64" t="s">
        <v>227</v>
      </c>
      <c r="D479" s="157" t="s">
        <v>222</v>
      </c>
      <c r="E479" s="157"/>
      <c r="F479" s="1"/>
      <c r="G479" s="1"/>
      <c r="H479" s="157"/>
      <c r="I479" s="157"/>
      <c r="J479" s="1"/>
      <c r="K479" s="1"/>
      <c r="L479" s="110"/>
    </row>
    <row r="480" spans="1:12" ht="12.75">
      <c r="A480" s="1"/>
      <c r="B480" s="1"/>
      <c r="C480" s="1"/>
      <c r="D480" s="158" t="s">
        <v>181</v>
      </c>
      <c r="E480" s="158"/>
      <c r="F480" s="16"/>
      <c r="G480" s="17"/>
      <c r="H480" s="158" t="s">
        <v>182</v>
      </c>
      <c r="I480" s="158"/>
      <c r="J480" s="1"/>
      <c r="K480" s="1"/>
      <c r="L480" s="110"/>
    </row>
    <row r="481" spans="1:12" ht="12.75">
      <c r="A481" s="1"/>
      <c r="B481" s="1"/>
      <c r="C481" s="1"/>
      <c r="D481" s="18"/>
      <c r="E481" s="18"/>
      <c r="F481" s="19"/>
      <c r="G481" s="17"/>
      <c r="H481" s="18"/>
      <c r="I481" s="18"/>
      <c r="J481" s="1"/>
      <c r="K481" s="1"/>
      <c r="L481" s="112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84"/>
      <c r="J482" s="1"/>
      <c r="K482" s="1"/>
      <c r="L482" s="109"/>
    </row>
    <row r="483" spans="1:12" ht="12.75">
      <c r="A483" s="1" t="s">
        <v>221</v>
      </c>
      <c r="B483" s="20"/>
      <c r="C483" s="20"/>
      <c r="D483" s="20"/>
      <c r="E483" s="65" t="s">
        <v>562</v>
      </c>
      <c r="F483" s="67"/>
      <c r="G483" s="20"/>
      <c r="I483" s="85"/>
      <c r="K483" s="1"/>
      <c r="L483" s="110"/>
    </row>
    <row r="484" spans="3:12" ht="12.75">
      <c r="C484" s="66" t="s">
        <v>183</v>
      </c>
      <c r="D484" s="18"/>
      <c r="E484" s="59" t="s">
        <v>184</v>
      </c>
      <c r="F484" s="22"/>
      <c r="G484" s="18"/>
      <c r="I484" s="85"/>
      <c r="K484" s="1"/>
      <c r="L484" s="110"/>
    </row>
    <row r="485" spans="1:12" ht="12.75">
      <c r="A485" s="1"/>
      <c r="B485" s="1"/>
      <c r="C485" s="1"/>
      <c r="D485" s="1"/>
      <c r="E485" s="1"/>
      <c r="F485" s="1"/>
      <c r="G485" s="21"/>
      <c r="I485" s="85"/>
      <c r="J485" s="1"/>
      <c r="K485" s="1"/>
      <c r="L485" s="110"/>
    </row>
    <row r="488" spans="3:12" ht="12.75">
      <c r="C488" t="s">
        <v>568</v>
      </c>
      <c r="D488" t="s">
        <v>194</v>
      </c>
      <c r="E488" t="s">
        <v>569</v>
      </c>
      <c r="F488" s="135">
        <v>43948</v>
      </c>
      <c r="G488" s="135">
        <v>43966</v>
      </c>
      <c r="H488" t="s">
        <v>576</v>
      </c>
      <c r="I488" s="135">
        <v>43970</v>
      </c>
      <c r="J488" t="s">
        <v>573</v>
      </c>
      <c r="K488">
        <v>3692.92</v>
      </c>
      <c r="L488" t="s">
        <v>575</v>
      </c>
    </row>
    <row r="489" spans="3:12" ht="12.75">
      <c r="C489" t="s">
        <v>570</v>
      </c>
      <c r="D489" t="s">
        <v>194</v>
      </c>
      <c r="E489" t="s">
        <v>569</v>
      </c>
      <c r="F489" s="135">
        <v>43948</v>
      </c>
      <c r="G489" s="135">
        <v>43966</v>
      </c>
      <c r="H489" t="s">
        <v>576</v>
      </c>
      <c r="I489" s="135">
        <v>43970</v>
      </c>
      <c r="J489" t="s">
        <v>573</v>
      </c>
      <c r="K489">
        <v>3657.26</v>
      </c>
      <c r="L489" t="s">
        <v>575</v>
      </c>
    </row>
    <row r="490" spans="3:12" ht="12.75">
      <c r="C490" t="s">
        <v>617</v>
      </c>
      <c r="D490" t="s">
        <v>194</v>
      </c>
      <c r="E490" t="s">
        <v>569</v>
      </c>
      <c r="F490" s="135">
        <v>43948</v>
      </c>
      <c r="G490" s="135">
        <v>43966</v>
      </c>
      <c r="H490" t="s">
        <v>576</v>
      </c>
      <c r="I490" s="135">
        <v>43970</v>
      </c>
      <c r="J490" t="s">
        <v>573</v>
      </c>
      <c r="K490" s="136">
        <v>1794.77</v>
      </c>
      <c r="L490" t="s">
        <v>575</v>
      </c>
    </row>
    <row r="491" ht="12.75">
      <c r="K491" s="6">
        <v>9144.95</v>
      </c>
    </row>
  </sheetData>
  <sheetProtection/>
  <mergeCells count="17">
    <mergeCell ref="D5:E5"/>
    <mergeCell ref="A7:F7"/>
    <mergeCell ref="D10:E10"/>
    <mergeCell ref="B12:C12"/>
    <mergeCell ref="A14:C14"/>
    <mergeCell ref="A164:C164"/>
    <mergeCell ref="B269:C269"/>
    <mergeCell ref="A270:C270"/>
    <mergeCell ref="A350:C350"/>
    <mergeCell ref="A351:C351"/>
    <mergeCell ref="A163:C163"/>
    <mergeCell ref="A466:C466"/>
    <mergeCell ref="A467:C467"/>
    <mergeCell ref="D479:E479"/>
    <mergeCell ref="H479:I479"/>
    <mergeCell ref="D480:E480"/>
    <mergeCell ref="H480:I480"/>
  </mergeCells>
  <printOptions/>
  <pageMargins left="0.31496062992125984" right="0" top="0.15748031496062992" bottom="0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Насибуллина Ирина Геннадьевна</cp:lastModifiedBy>
  <cp:lastPrinted>2020-08-03T12:34:42Z</cp:lastPrinted>
  <dcterms:created xsi:type="dcterms:W3CDTF">2012-10-01T06:47:40Z</dcterms:created>
  <dcterms:modified xsi:type="dcterms:W3CDTF">2020-08-03T12:36:09Z</dcterms:modified>
  <cp:category/>
  <cp:version/>
  <cp:contentType/>
  <cp:contentStatus/>
</cp:coreProperties>
</file>